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\Desktop\Erik\Miniature Market\Promotions\"/>
    </mc:Choice>
  </mc:AlternateContent>
  <bookViews>
    <workbookView xWindow="0" yWindow="0" windowWidth="19200" windowHeight="7095"/>
  </bookViews>
  <sheets>
    <sheet name="productexport_new" sheetId="1" r:id="rId1"/>
  </sheets>
  <definedNames>
    <definedName name="_xlnm._FilterDatabase" localSheetId="0" hidden="1">productexport_new!$C$18:$F$18</definedName>
  </definedNames>
  <calcPr calcId="162913"/>
</workbook>
</file>

<file path=xl/calcChain.xml><?xml version="1.0" encoding="utf-8"?>
<calcChain xmlns="http://schemas.openxmlformats.org/spreadsheetml/2006/main">
  <c r="H878" i="1" l="1"/>
  <c r="H676" i="1"/>
  <c r="H899" i="1"/>
  <c r="H205" i="1"/>
  <c r="H331" i="1"/>
  <c r="H58" i="1"/>
  <c r="H441" i="1"/>
  <c r="H27" i="1"/>
  <c r="H774" i="1"/>
  <c r="H195" i="1"/>
  <c r="H431" i="1"/>
  <c r="H353" i="1"/>
  <c r="H531" i="1"/>
  <c r="H858" i="1"/>
  <c r="H148" i="1"/>
  <c r="H918" i="1"/>
  <c r="H919" i="1"/>
  <c r="H317" i="1"/>
  <c r="H845" i="1"/>
  <c r="H167" i="1"/>
  <c r="H616" i="1"/>
  <c r="H617" i="1"/>
  <c r="H507" i="1"/>
  <c r="H874" i="1"/>
  <c r="H769" i="1"/>
  <c r="H152" i="1"/>
  <c r="H104" i="1"/>
  <c r="H105" i="1"/>
  <c r="H508" i="1"/>
  <c r="H509" i="1"/>
  <c r="H770" i="1"/>
  <c r="H771" i="1"/>
  <c r="H313" i="1"/>
  <c r="H314" i="1"/>
  <c r="H102" i="1"/>
  <c r="H103" i="1"/>
  <c r="H99" i="1"/>
  <c r="H563" i="1"/>
  <c r="H935" i="1"/>
  <c r="H936" i="1"/>
  <c r="H953" i="1"/>
  <c r="H459" i="1"/>
  <c r="H460" i="1"/>
  <c r="H805" i="1"/>
  <c r="H309" i="1"/>
  <c r="H680" i="1"/>
  <c r="H166" i="1"/>
  <c r="H315" i="1"/>
  <c r="H51" i="1"/>
  <c r="H861" i="1"/>
  <c r="H908" i="1"/>
  <c r="H720" i="1"/>
  <c r="H32" i="1"/>
  <c r="H33" i="1"/>
  <c r="H895" i="1"/>
  <c r="H926" i="1"/>
  <c r="H927" i="1"/>
  <c r="H721" i="1"/>
  <c r="H294" i="1"/>
  <c r="H295" i="1"/>
  <c r="H889" i="1"/>
  <c r="H413" i="1"/>
  <c r="H414" i="1"/>
  <c r="H375" i="1"/>
  <c r="H376" i="1"/>
  <c r="H137" i="1"/>
  <c r="H138" i="1"/>
  <c r="H153" i="1"/>
  <c r="H954" i="1"/>
  <c r="H955" i="1"/>
  <c r="H67" i="1"/>
  <c r="H461" i="1"/>
  <c r="H573" i="1"/>
  <c r="H801" i="1"/>
  <c r="H322" i="1"/>
  <c r="H337" i="1"/>
  <c r="H956" i="1"/>
  <c r="H360" i="1"/>
  <c r="H22" i="1"/>
  <c r="H113" i="1"/>
  <c r="H96" i="1"/>
  <c r="H97" i="1"/>
  <c r="H172" i="1"/>
  <c r="H173" i="1"/>
  <c r="H462" i="1"/>
  <c r="H463" i="1"/>
  <c r="H637" i="1"/>
  <c r="H101" i="1"/>
  <c r="H576" i="1"/>
  <c r="H577" i="1"/>
  <c r="H912" i="1"/>
  <c r="H913" i="1"/>
  <c r="H957" i="1"/>
  <c r="H638" i="1"/>
  <c r="H869" i="1"/>
  <c r="H111" i="1"/>
  <c r="H112" i="1"/>
  <c r="H618" i="1"/>
  <c r="H21" i="1"/>
  <c r="H154" i="1"/>
  <c r="H958" i="1"/>
  <c r="H959" i="1"/>
  <c r="H398" i="1"/>
  <c r="H399" i="1"/>
  <c r="H276" i="1"/>
  <c r="H277" i="1"/>
  <c r="H364" i="1"/>
  <c r="H365" i="1"/>
  <c r="H846" i="1"/>
  <c r="H928" i="1"/>
  <c r="H357" i="1"/>
  <c r="H358" i="1"/>
  <c r="H59" i="1"/>
  <c r="H248" i="1"/>
  <c r="H249" i="1"/>
  <c r="H864" i="1"/>
  <c r="H464" i="1"/>
  <c r="H139" i="1"/>
  <c r="H234" i="1"/>
  <c r="H235" i="1"/>
  <c r="H366" i="1"/>
  <c r="H367" i="1"/>
  <c r="H397" i="1"/>
  <c r="H400" i="1"/>
  <c r="H432" i="1"/>
  <c r="H433" i="1"/>
  <c r="H421" i="1"/>
  <c r="H422" i="1"/>
  <c r="H361" i="1"/>
  <c r="H362" i="1"/>
  <c r="H702" i="1"/>
  <c r="H368" i="1"/>
  <c r="H713" i="1"/>
  <c r="H714" i="1"/>
  <c r="H19" i="1"/>
  <c r="H20" i="1"/>
  <c r="H815" i="1"/>
  <c r="H816" i="1"/>
  <c r="H369" i="1"/>
  <c r="H392" i="1"/>
  <c r="H278" i="1"/>
  <c r="H279" i="1"/>
  <c r="H196" i="1"/>
  <c r="H385" i="1"/>
  <c r="H465" i="1"/>
  <c r="H466" i="1"/>
  <c r="H789" i="1"/>
  <c r="H242" i="1"/>
  <c r="H140" i="1"/>
  <c r="H121" i="1"/>
  <c r="H122" i="1"/>
  <c r="H703" i="1"/>
  <c r="H704" i="1"/>
  <c r="H52" i="1"/>
  <c r="H318" i="1"/>
  <c r="H865" i="1"/>
  <c r="H722" i="1"/>
  <c r="H723" i="1"/>
  <c r="H174" i="1"/>
  <c r="H175" i="1"/>
  <c r="H123" i="1"/>
  <c r="H168" i="1"/>
  <c r="H169" i="1"/>
  <c r="H289" i="1"/>
  <c r="H290" i="1"/>
  <c r="H847" i="1"/>
  <c r="H619" i="1"/>
  <c r="H620" i="1"/>
  <c r="H319" i="1"/>
  <c r="H532" i="1"/>
  <c r="H533" i="1"/>
  <c r="H639" i="1"/>
  <c r="H640" i="1"/>
  <c r="H604" i="1"/>
  <c r="H779" i="1"/>
  <c r="H780" i="1"/>
  <c r="H250" i="1"/>
  <c r="H176" i="1"/>
  <c r="H155" i="1"/>
  <c r="H628" i="1"/>
  <c r="H189" i="1"/>
  <c r="H190" i="1"/>
  <c r="H165" i="1"/>
  <c r="H629" i="1"/>
  <c r="H630" i="1"/>
  <c r="H848" i="1"/>
  <c r="H820" i="1"/>
  <c r="H821" i="1"/>
  <c r="H238" i="1"/>
  <c r="H53" i="1"/>
  <c r="H221" i="1"/>
  <c r="H222" i="1"/>
  <c r="H268" i="1"/>
  <c r="H269" i="1"/>
  <c r="H377" i="1"/>
  <c r="H658" i="1"/>
  <c r="H338" i="1"/>
  <c r="H635" i="1"/>
  <c r="H827" i="1"/>
  <c r="H631" i="1"/>
  <c r="H632" i="1"/>
  <c r="H73" i="1"/>
  <c r="H74" i="1"/>
  <c r="H867" i="1"/>
  <c r="H822" i="1"/>
  <c r="H823" i="1"/>
  <c r="H870" i="1"/>
  <c r="H534" i="1"/>
  <c r="H535" i="1"/>
  <c r="H891" i="1"/>
  <c r="H892" i="1"/>
  <c r="H75" i="1"/>
  <c r="H76" i="1"/>
  <c r="H229" i="1"/>
  <c r="H230" i="1"/>
  <c r="H231" i="1"/>
  <c r="H232" i="1"/>
  <c r="H345" i="1"/>
  <c r="H749" i="1"/>
  <c r="H81" i="1"/>
  <c r="H80" i="1"/>
  <c r="H401" i="1"/>
  <c r="H402" i="1"/>
  <c r="H423" i="1"/>
  <c r="H424" i="1"/>
  <c r="H296" i="1"/>
  <c r="H415" i="1"/>
  <c r="H416" i="1"/>
  <c r="H790" i="1"/>
  <c r="H467" i="1"/>
  <c r="H791" i="1"/>
  <c r="H792" i="1"/>
  <c r="H596" i="1"/>
  <c r="H597" i="1"/>
  <c r="H240" i="1"/>
  <c r="H241" i="1"/>
  <c r="H536" i="1"/>
  <c r="H537" i="1"/>
  <c r="H667" i="1"/>
  <c r="H668" i="1"/>
  <c r="H752" i="1"/>
  <c r="H753" i="1"/>
  <c r="H685" i="1"/>
  <c r="H686" i="1"/>
  <c r="H23" i="1"/>
  <c r="H24" i="1"/>
  <c r="H655" i="1"/>
  <c r="H900" i="1"/>
  <c r="H901" i="1"/>
  <c r="H654" i="1"/>
  <c r="H754" i="1"/>
  <c r="H755" i="1"/>
  <c r="H844" i="1"/>
  <c r="H781" i="1"/>
  <c r="H782" i="1"/>
  <c r="H851" i="1"/>
  <c r="H567" i="1"/>
  <c r="H750" i="1"/>
  <c r="H751" i="1"/>
  <c r="H156" i="1"/>
  <c r="H157" i="1"/>
  <c r="H510" i="1"/>
  <c r="H511" i="1"/>
  <c r="H832" i="1"/>
  <c r="H170" i="1"/>
  <c r="H171" i="1"/>
  <c r="H512" i="1"/>
  <c r="H513" i="1"/>
  <c r="H775" i="1"/>
  <c r="H776" i="1"/>
  <c r="H538" i="1"/>
  <c r="H605" i="1"/>
  <c r="H606" i="1"/>
  <c r="H28" i="1"/>
  <c r="H29" i="1"/>
  <c r="H863" i="1"/>
  <c r="H856" i="1"/>
  <c r="H158" i="1"/>
  <c r="H937" i="1"/>
  <c r="H938" i="1"/>
  <c r="H468" i="1"/>
  <c r="H141" i="1"/>
  <c r="H142" i="1"/>
  <c r="H108" i="1"/>
  <c r="H109" i="1"/>
  <c r="H756" i="1"/>
  <c r="H757" i="1"/>
  <c r="H679" i="1"/>
  <c r="H862" i="1"/>
  <c r="H130" i="1"/>
  <c r="H131" i="1"/>
  <c r="H469" i="1"/>
  <c r="H386" i="1"/>
  <c r="H126" i="1"/>
  <c r="H127" i="1"/>
  <c r="H641" i="1"/>
  <c r="H642" i="1"/>
  <c r="H41" i="1"/>
  <c r="H42" i="1"/>
  <c r="H54" i="1"/>
  <c r="H251" i="1"/>
  <c r="H643" i="1"/>
  <c r="H879" i="1"/>
  <c r="H880" i="1"/>
  <c r="H697" i="1"/>
  <c r="H132" i="1"/>
  <c r="H150" i="1"/>
  <c r="H541" i="1"/>
  <c r="H542" i="1"/>
  <c r="H539" i="1"/>
  <c r="H540" i="1"/>
  <c r="H841" i="1"/>
  <c r="H840" i="1"/>
  <c r="H836" i="1"/>
  <c r="H835" i="1"/>
  <c r="H909" i="1"/>
  <c r="H434" i="1"/>
  <c r="H435" i="1"/>
  <c r="H339" i="1"/>
  <c r="H340" i="1"/>
  <c r="H442" i="1"/>
  <c r="H69" i="1"/>
  <c r="H370" i="1"/>
  <c r="H341" i="1"/>
  <c r="H236" i="1"/>
  <c r="H237" i="1"/>
  <c r="H669" i="1"/>
  <c r="H920" i="1"/>
  <c r="H198" i="1"/>
  <c r="H199" i="1"/>
  <c r="H197" i="1"/>
  <c r="H746" i="1"/>
  <c r="H417" i="1"/>
  <c r="H418" i="1"/>
  <c r="H737" i="1"/>
  <c r="H738" i="1"/>
  <c r="H48" i="1"/>
  <c r="H514" i="1"/>
  <c r="H515" i="1"/>
  <c r="H571" i="1"/>
  <c r="H572" i="1"/>
  <c r="H569" i="1"/>
  <c r="H570" i="1"/>
  <c r="H778" i="1"/>
  <c r="H159" i="1"/>
  <c r="H419" i="1"/>
  <c r="H420" i="1"/>
  <c r="H853" i="1"/>
  <c r="H852" i="1"/>
  <c r="H516" i="1"/>
  <c r="H517" i="1"/>
  <c r="H114" i="1"/>
  <c r="H328" i="1"/>
  <c r="H329" i="1"/>
  <c r="H586" i="1"/>
  <c r="H687" i="1"/>
  <c r="H560" i="1"/>
  <c r="H559" i="1"/>
  <c r="H681" i="1"/>
  <c r="H682" i="1"/>
  <c r="H802" i="1"/>
  <c r="H803" i="1"/>
  <c r="H300" i="1"/>
  <c r="H960" i="1"/>
  <c r="H873" i="1"/>
  <c r="H359" i="1"/>
  <c r="H829" i="1"/>
  <c r="H828" i="1"/>
  <c r="H747" i="1"/>
  <c r="H497" i="1"/>
  <c r="H498" i="1"/>
  <c r="H193" i="1"/>
  <c r="H243" i="1"/>
  <c r="H244" i="1"/>
  <c r="H906" i="1"/>
  <c r="H291" i="1"/>
  <c r="H292" i="1"/>
  <c r="H297" i="1"/>
  <c r="H335" i="1"/>
  <c r="H480" i="1"/>
  <c r="H481" i="1"/>
  <c r="H448" i="1"/>
  <c r="H449" i="1"/>
  <c r="H47" i="1"/>
  <c r="H793" i="1"/>
  <c r="H794" i="1"/>
  <c r="H578" i="1"/>
  <c r="H579" i="1"/>
  <c r="H688" i="1"/>
  <c r="H689" i="1"/>
  <c r="H25" i="1"/>
  <c r="H26" i="1"/>
  <c r="H336" i="1"/>
  <c r="H795" i="1"/>
  <c r="H705" i="1"/>
  <c r="H706" i="1"/>
  <c r="H200" i="1"/>
  <c r="H201" i="1"/>
  <c r="H683" i="1"/>
  <c r="H684" i="1"/>
  <c r="H210" i="1"/>
  <c r="H211" i="1"/>
  <c r="H898" i="1"/>
  <c r="H501" i="1"/>
  <c r="H499" i="1"/>
  <c r="H500" i="1"/>
  <c r="H664" i="1"/>
  <c r="H188" i="1"/>
  <c r="H566" i="1"/>
  <c r="H739" i="1"/>
  <c r="H740" i="1"/>
  <c r="H796" i="1"/>
  <c r="H881" i="1"/>
  <c r="H882" i="1"/>
  <c r="H890" i="1"/>
  <c r="H82" i="1"/>
  <c r="H83" i="1"/>
  <c r="H84" i="1"/>
  <c r="H85" i="1"/>
  <c r="H86" i="1"/>
  <c r="H87" i="1"/>
  <c r="H698" i="1"/>
  <c r="H395" i="1"/>
  <c r="H644" i="1"/>
  <c r="H347" i="1"/>
  <c r="H348" i="1"/>
  <c r="H451" i="1"/>
  <c r="H452" i="1"/>
  <c r="H450" i="1"/>
  <c r="H645" i="1"/>
  <c r="H646" i="1"/>
  <c r="H744" i="1"/>
  <c r="H518" i="1"/>
  <c r="H115" i="1"/>
  <c r="H116" i="1"/>
  <c r="H326" i="1"/>
  <c r="H929" i="1"/>
  <c r="H930" i="1"/>
  <c r="H939" i="1"/>
  <c r="H940" i="1"/>
  <c r="H160" i="1"/>
  <c r="H849" i="1"/>
  <c r="H143" i="1"/>
  <c r="H144" i="1"/>
  <c r="H941" i="1"/>
  <c r="H942" i="1"/>
  <c r="H62" i="1"/>
  <c r="H147" i="1"/>
  <c r="H519" i="1"/>
  <c r="H520" i="1"/>
  <c r="H758" i="1"/>
  <c r="H759" i="1"/>
  <c r="H842" i="1"/>
  <c r="H582" i="1"/>
  <c r="H583" i="1"/>
  <c r="H843" i="1"/>
  <c r="H425" i="1"/>
  <c r="H426" i="1"/>
  <c r="H453" i="1"/>
  <c r="H454" i="1"/>
  <c r="H98" i="1"/>
  <c r="H393" i="1"/>
  <c r="H117" i="1"/>
  <c r="H118" i="1"/>
  <c r="H521" i="1"/>
  <c r="H522" i="1"/>
  <c r="H866" i="1"/>
  <c r="H302" i="1"/>
  <c r="H303" i="1"/>
  <c r="H301" i="1"/>
  <c r="H351" i="1"/>
  <c r="H352" i="1"/>
  <c r="H206" i="1"/>
  <c r="H207" i="1"/>
  <c r="H191" i="1"/>
  <c r="H192" i="1"/>
  <c r="H837" i="1"/>
  <c r="H403" i="1"/>
  <c r="H404" i="1"/>
  <c r="H543" i="1"/>
  <c r="H544" i="1"/>
  <c r="H405" i="1"/>
  <c r="H406" i="1"/>
  <c r="H36" i="1"/>
  <c r="H37" i="1"/>
  <c r="H49" i="1"/>
  <c r="H50" i="1"/>
  <c r="H487" i="1"/>
  <c r="H488" i="1"/>
  <c r="H523" i="1"/>
  <c r="H797" i="1"/>
  <c r="H798" i="1"/>
  <c r="H94" i="1"/>
  <c r="H220" i="1"/>
  <c r="H60" i="1"/>
  <c r="H61" i="1"/>
  <c r="H838" i="1"/>
  <c r="H252" i="1"/>
  <c r="H324" i="1"/>
  <c r="H961" i="1"/>
  <c r="H962" i="1"/>
  <c r="H321" i="1"/>
  <c r="H320" i="1"/>
  <c r="H394" i="1"/>
  <c r="H427" i="1"/>
  <c r="H428" i="1"/>
  <c r="H246" i="1"/>
  <c r="H247" i="1"/>
  <c r="H661" i="1"/>
  <c r="H662" i="1"/>
  <c r="H38" i="1"/>
  <c r="H39" i="1"/>
  <c r="H615" i="1"/>
  <c r="H587" i="1"/>
  <c r="H588" i="1"/>
  <c r="H208" i="1"/>
  <c r="H209" i="1"/>
  <c r="H293" i="1"/>
  <c r="H652" i="1"/>
  <c r="H77" i="1"/>
  <c r="H30" i="1"/>
  <c r="H31" i="1"/>
  <c r="H902" i="1"/>
  <c r="H817" i="1"/>
  <c r="H818" i="1"/>
  <c r="H280" i="1"/>
  <c r="H281" i="1"/>
  <c r="H57" i="1"/>
  <c r="H943" i="1"/>
  <c r="H944" i="1"/>
  <c r="H371" i="1"/>
  <c r="H493" i="1"/>
  <c r="H494" i="1"/>
  <c r="H177" i="1"/>
  <c r="H178" i="1"/>
  <c r="H124" i="1"/>
  <c r="H125" i="1"/>
  <c r="H332" i="1"/>
  <c r="H564" i="1"/>
  <c r="H212" i="1"/>
  <c r="H213" i="1"/>
  <c r="H285" i="1"/>
  <c r="H286" i="1"/>
  <c r="H883" i="1"/>
  <c r="H945" i="1"/>
  <c r="H946" i="1"/>
  <c r="H699" i="1"/>
  <c r="H783" i="1"/>
  <c r="H784" i="1"/>
  <c r="H372" i="1"/>
  <c r="H438" i="1"/>
  <c r="H439" i="1"/>
  <c r="H436" i="1"/>
  <c r="H437" i="1"/>
  <c r="H665" i="1"/>
  <c r="H666" i="1"/>
  <c r="H489" i="1"/>
  <c r="H490" i="1"/>
  <c r="H106" i="1"/>
  <c r="H107" i="1"/>
  <c r="H254" i="1"/>
  <c r="H255" i="1"/>
  <c r="H253" i="1"/>
  <c r="H670" i="1"/>
  <c r="H671" i="1"/>
  <c r="H672" i="1"/>
  <c r="H673" i="1"/>
  <c r="H100" i="1"/>
  <c r="H947" i="1"/>
  <c r="H948" i="1"/>
  <c r="H456" i="1"/>
  <c r="H455" i="1"/>
  <c r="H308" i="1"/>
  <c r="H65" i="1"/>
  <c r="H833" i="1"/>
  <c r="H921" i="1"/>
  <c r="H808" i="1"/>
  <c r="H806" i="1"/>
  <c r="H807" i="1"/>
  <c r="H656" i="1"/>
  <c r="H657" i="1"/>
  <c r="H443" i="1"/>
  <c r="H333" i="1"/>
  <c r="H342" i="1"/>
  <c r="H575" i="1"/>
  <c r="H772" i="1"/>
  <c r="H773" i="1"/>
  <c r="H674" i="1"/>
  <c r="H675" i="1"/>
  <c r="H88" i="1"/>
  <c r="H89" i="1"/>
  <c r="H63" i="1"/>
  <c r="H64" i="1"/>
  <c r="H651" i="1"/>
  <c r="H760" i="1"/>
  <c r="H761" i="1"/>
  <c r="H378" i="1"/>
  <c r="H379" i="1"/>
  <c r="H78" i="1"/>
  <c r="H79" i="1"/>
  <c r="H715" i="1"/>
  <c r="H716" i="1"/>
  <c r="H824" i="1"/>
  <c r="H825" i="1"/>
  <c r="H470" i="1"/>
  <c r="H762" i="1"/>
  <c r="H763" i="1"/>
  <c r="H907" i="1"/>
  <c r="H90" i="1"/>
  <c r="H690" i="1"/>
  <c r="H922" i="1"/>
  <c r="H923" i="1"/>
  <c r="H133" i="1"/>
  <c r="H134" i="1"/>
  <c r="H896" i="1"/>
  <c r="H855" i="1"/>
  <c r="H854" i="1"/>
  <c r="H860" i="1"/>
  <c r="H859" i="1"/>
  <c r="H589" i="1"/>
  <c r="H590" i="1"/>
  <c r="H707" i="1"/>
  <c r="H708" i="1"/>
  <c r="H885" i="1"/>
  <c r="H886" i="1"/>
  <c r="H884" i="1"/>
  <c r="H91" i="1"/>
  <c r="H695" i="1"/>
  <c r="H700" i="1"/>
  <c r="H380" i="1"/>
  <c r="H724" i="1"/>
  <c r="H491" i="1"/>
  <c r="H492" i="1"/>
  <c r="H387" i="1"/>
  <c r="H388" i="1"/>
  <c r="H611" i="1"/>
  <c r="H612" i="1"/>
  <c r="H963" i="1"/>
  <c r="H804" i="1"/>
  <c r="H407" i="1"/>
  <c r="H408" i="1"/>
  <c r="H270" i="1"/>
  <c r="H327" i="1"/>
  <c r="H545" i="1"/>
  <c r="H546" i="1"/>
  <c r="H625" i="1"/>
  <c r="H626" i="1"/>
  <c r="H764" i="1"/>
  <c r="H765" i="1"/>
  <c r="H766" i="1"/>
  <c r="H179" i="1"/>
  <c r="H180" i="1"/>
  <c r="H396" i="1"/>
  <c r="H677" i="1"/>
  <c r="H678" i="1"/>
  <c r="H924" i="1"/>
  <c r="H925" i="1"/>
  <c r="H914" i="1"/>
  <c r="H915" i="1"/>
  <c r="H931" i="1"/>
  <c r="H932" i="1"/>
  <c r="H223" i="1"/>
  <c r="H224" i="1"/>
  <c r="H777" i="1"/>
  <c r="H748" i="1"/>
  <c r="H830" i="1"/>
  <c r="H471" i="1"/>
  <c r="H271" i="1"/>
  <c r="H478" i="1"/>
  <c r="H549" i="1"/>
  <c r="H547" i="1"/>
  <c r="H548" i="1"/>
  <c r="H709" i="1"/>
  <c r="H710" i="1"/>
  <c r="H903" i="1"/>
  <c r="H868" i="1"/>
  <c r="H607" i="1"/>
  <c r="H608" i="1"/>
  <c r="H214" i="1"/>
  <c r="H215" i="1"/>
  <c r="H233" i="1"/>
  <c r="H482" i="1"/>
  <c r="H346" i="1"/>
  <c r="H409" i="1"/>
  <c r="H410" i="1"/>
  <c r="H429" i="1"/>
  <c r="H430" i="1"/>
  <c r="H181" i="1"/>
  <c r="H182" i="1"/>
  <c r="H161" i="1"/>
  <c r="H162" i="1"/>
  <c r="H472" i="1"/>
  <c r="H693" i="1"/>
  <c r="H694" i="1"/>
  <c r="H304" i="1"/>
  <c r="H272" i="1"/>
  <c r="H273" i="1"/>
  <c r="H389" i="1"/>
  <c r="H390" i="1"/>
  <c r="H725" i="1"/>
  <c r="H726" i="1"/>
  <c r="H561" i="1"/>
  <c r="H562" i="1"/>
  <c r="H727" i="1"/>
  <c r="H728" i="1"/>
  <c r="H119" i="1"/>
  <c r="H120" i="1"/>
  <c r="H316" i="1"/>
  <c r="H411" i="1"/>
  <c r="H412" i="1"/>
  <c r="H601" i="1"/>
  <c r="H440" i="1"/>
  <c r="H219" i="1"/>
  <c r="H92" i="1"/>
  <c r="H93" i="1"/>
  <c r="H256" i="1"/>
  <c r="H257" i="1"/>
  <c r="H284" i="1"/>
  <c r="H580" i="1"/>
  <c r="H581" i="1"/>
  <c r="H43" i="1"/>
  <c r="H44" i="1"/>
  <c r="H194" i="1"/>
  <c r="H647" i="1"/>
  <c r="H648" i="1"/>
  <c r="H839" i="1"/>
  <c r="H502" i="1"/>
  <c r="H259" i="1"/>
  <c r="H260" i="1"/>
  <c r="H258" i="1"/>
  <c r="H349" i="1"/>
  <c r="H350" i="1"/>
  <c r="H66" i="1"/>
  <c r="H524" i="1"/>
  <c r="H872" i="1"/>
  <c r="H871" i="1"/>
  <c r="H444" i="1"/>
  <c r="H785" i="1"/>
  <c r="H786" i="1"/>
  <c r="H609" i="1"/>
  <c r="H610" i="1"/>
  <c r="H343" i="1"/>
  <c r="H344" i="1"/>
  <c r="H261" i="1"/>
  <c r="H239" i="1"/>
  <c r="H634" i="1"/>
  <c r="H151" i="1"/>
  <c r="H483" i="1"/>
  <c r="H484" i="1"/>
  <c r="H202" i="1"/>
  <c r="H287" i="1"/>
  <c r="H288" i="1"/>
  <c r="H767" i="1"/>
  <c r="H768" i="1"/>
  <c r="H245" i="1"/>
  <c r="H525" i="1"/>
  <c r="H526" i="1"/>
  <c r="H356" i="1"/>
  <c r="H552" i="1"/>
  <c r="H550" i="1"/>
  <c r="H551" i="1"/>
  <c r="H627" i="1"/>
  <c r="H527" i="1"/>
  <c r="H528" i="1"/>
  <c r="H741" i="1"/>
  <c r="H742" i="1"/>
  <c r="H282" i="1"/>
  <c r="H283" i="1"/>
  <c r="H893" i="1"/>
  <c r="H894" i="1"/>
  <c r="H95" i="1"/>
  <c r="H274" i="1"/>
  <c r="H275" i="1"/>
  <c r="H602" i="1"/>
  <c r="H603" i="1"/>
  <c r="H457" i="1"/>
  <c r="H458" i="1"/>
  <c r="H306" i="1"/>
  <c r="H659" i="1"/>
  <c r="H660" i="1"/>
  <c r="H373" i="1"/>
  <c r="H55" i="1"/>
  <c r="H56" i="1"/>
  <c r="H184" i="1"/>
  <c r="H185" i="1"/>
  <c r="H183" i="1"/>
  <c r="H933" i="1"/>
  <c r="H934" i="1"/>
  <c r="H691" i="1"/>
  <c r="H692" i="1"/>
  <c r="H128" i="1"/>
  <c r="H129" i="1"/>
  <c r="H70" i="1"/>
  <c r="H495" i="1"/>
  <c r="H496" i="1"/>
  <c r="H711" i="1"/>
  <c r="H712" i="1"/>
  <c r="H330" i="1"/>
  <c r="H717" i="1"/>
  <c r="H718" i="1"/>
  <c r="H876" i="1"/>
  <c r="H887" i="1"/>
  <c r="H888" i="1"/>
  <c r="H696" i="1"/>
  <c r="H701" i="1"/>
  <c r="H479" i="1"/>
  <c r="H374" i="1"/>
  <c r="H621" i="1"/>
  <c r="H299" i="1"/>
  <c r="H381" i="1"/>
  <c r="H382" i="1"/>
  <c r="H591" i="1"/>
  <c r="H262" i="1"/>
  <c r="H263" i="1"/>
  <c r="H729" i="1"/>
  <c r="H584" i="1"/>
  <c r="H585" i="1"/>
  <c r="H553" i="1"/>
  <c r="H554" i="1"/>
  <c r="H574" i="1"/>
  <c r="H964" i="1"/>
  <c r="H307" i="1"/>
  <c r="H719" i="1"/>
  <c r="H354" i="1"/>
  <c r="H355" i="1"/>
  <c r="H826" i="1"/>
  <c r="H743" i="1"/>
  <c r="H503" i="1"/>
  <c r="H504" i="1"/>
  <c r="H203" i="1"/>
  <c r="H204" i="1"/>
  <c r="H473" i="1"/>
  <c r="H474" i="1"/>
  <c r="H45" i="1"/>
  <c r="H46" i="1"/>
  <c r="H445" i="1"/>
  <c r="H446" i="1"/>
  <c r="H40" i="1"/>
  <c r="H650" i="1"/>
  <c r="H598" i="1"/>
  <c r="H323" i="1"/>
  <c r="H811" i="1"/>
  <c r="H812" i="1"/>
  <c r="H809" i="1"/>
  <c r="H810" i="1"/>
  <c r="H298" i="1"/>
  <c r="H334" i="1"/>
  <c r="H68" i="1"/>
  <c r="H831" i="1"/>
  <c r="H505" i="1"/>
  <c r="H506" i="1"/>
  <c r="H325" i="1"/>
  <c r="H910" i="1"/>
  <c r="H311" i="1"/>
  <c r="H312" i="1"/>
  <c r="H363" i="1"/>
  <c r="H904" i="1"/>
  <c r="H730" i="1"/>
  <c r="H731" i="1"/>
  <c r="H732" i="1"/>
  <c r="H733" i="1"/>
  <c r="H476" i="1"/>
  <c r="H477" i="1"/>
  <c r="H475" i="1"/>
  <c r="H110" i="1"/>
  <c r="H622" i="1"/>
  <c r="H623" i="1"/>
  <c r="H734" i="1"/>
  <c r="H916" i="1"/>
  <c r="H310" i="1"/>
  <c r="H447" i="1"/>
  <c r="H850" i="1"/>
  <c r="H897" i="1"/>
  <c r="H145" i="1"/>
  <c r="H146" i="1"/>
  <c r="H71" i="1"/>
  <c r="H72" i="1"/>
  <c r="H613" i="1"/>
  <c r="H614" i="1"/>
  <c r="H917" i="1"/>
  <c r="H636" i="1"/>
  <c r="H225" i="1"/>
  <c r="H226" i="1"/>
  <c r="H592" i="1"/>
  <c r="H593" i="1"/>
  <c r="H383" i="1"/>
  <c r="H384" i="1"/>
  <c r="H529" i="1"/>
  <c r="H530" i="1"/>
  <c r="H555" i="1"/>
  <c r="H556" i="1"/>
  <c r="H649" i="1"/>
  <c r="H834" i="1"/>
  <c r="H565" i="1"/>
  <c r="H819" i="1"/>
  <c r="H857" i="1"/>
  <c r="H264" i="1"/>
  <c r="H265" i="1"/>
  <c r="H949" i="1"/>
  <c r="H950" i="1"/>
  <c r="H227" i="1"/>
  <c r="H228" i="1"/>
  <c r="H216" i="1"/>
  <c r="H217" i="1"/>
  <c r="H735" i="1"/>
  <c r="H787" i="1"/>
  <c r="H788" i="1"/>
  <c r="H594" i="1"/>
  <c r="H595" i="1"/>
  <c r="H163" i="1"/>
  <c r="H34" i="1"/>
  <c r="H35" i="1"/>
  <c r="H599" i="1"/>
  <c r="H600" i="1"/>
  <c r="H951" i="1"/>
  <c r="H952" i="1"/>
  <c r="H799" i="1"/>
  <c r="H800" i="1"/>
  <c r="H663" i="1"/>
  <c r="H485" i="1"/>
  <c r="H486" i="1"/>
  <c r="H305" i="1"/>
  <c r="H745" i="1"/>
  <c r="H736" i="1"/>
  <c r="H653" i="1"/>
  <c r="H557" i="1"/>
  <c r="H558" i="1"/>
  <c r="H149" i="1"/>
  <c r="H391" i="1"/>
  <c r="H266" i="1"/>
  <c r="H267" i="1"/>
  <c r="H218" i="1"/>
  <c r="H186" i="1"/>
  <c r="H187" i="1"/>
  <c r="H135" i="1"/>
  <c r="H136" i="1"/>
  <c r="H164" i="1"/>
  <c r="H624" i="1"/>
  <c r="H813" i="1"/>
  <c r="H814" i="1"/>
  <c r="H905" i="1"/>
  <c r="H911" i="1"/>
  <c r="H633" i="1"/>
  <c r="H875" i="1"/>
  <c r="H568" i="1"/>
  <c r="G878" i="1"/>
  <c r="G676" i="1"/>
  <c r="G899" i="1"/>
  <c r="G205" i="1"/>
  <c r="G331" i="1"/>
  <c r="G58" i="1"/>
  <c r="G441" i="1"/>
  <c r="G27" i="1"/>
  <c r="G774" i="1"/>
  <c r="G195" i="1"/>
  <c r="G431" i="1"/>
  <c r="G353" i="1"/>
  <c r="G531" i="1"/>
  <c r="G858" i="1"/>
  <c r="G148" i="1"/>
  <c r="G918" i="1"/>
  <c r="G919" i="1"/>
  <c r="G317" i="1"/>
  <c r="G845" i="1"/>
  <c r="G167" i="1"/>
  <c r="G616" i="1"/>
  <c r="G617" i="1"/>
  <c r="G507" i="1"/>
  <c r="G874" i="1"/>
  <c r="G769" i="1"/>
  <c r="G152" i="1"/>
  <c r="G104" i="1"/>
  <c r="G105" i="1"/>
  <c r="G508" i="1"/>
  <c r="G509" i="1"/>
  <c r="G770" i="1"/>
  <c r="G771" i="1"/>
  <c r="G313" i="1"/>
  <c r="G314" i="1"/>
  <c r="G102" i="1"/>
  <c r="G103" i="1"/>
  <c r="G99" i="1"/>
  <c r="G563" i="1"/>
  <c r="G935" i="1"/>
  <c r="G936" i="1"/>
  <c r="G953" i="1"/>
  <c r="G459" i="1"/>
  <c r="G460" i="1"/>
  <c r="G805" i="1"/>
  <c r="G309" i="1"/>
  <c r="G680" i="1"/>
  <c r="G166" i="1"/>
  <c r="G315" i="1"/>
  <c r="G51" i="1"/>
  <c r="G861" i="1"/>
  <c r="G908" i="1"/>
  <c r="G720" i="1"/>
  <c r="G32" i="1"/>
  <c r="G33" i="1"/>
  <c r="G895" i="1"/>
  <c r="G926" i="1"/>
  <c r="G927" i="1"/>
  <c r="G721" i="1"/>
  <c r="G294" i="1"/>
  <c r="G295" i="1"/>
  <c r="G889" i="1"/>
  <c r="G413" i="1"/>
  <c r="G414" i="1"/>
  <c r="G375" i="1"/>
  <c r="G376" i="1"/>
  <c r="G137" i="1"/>
  <c r="G138" i="1"/>
  <c r="G153" i="1"/>
  <c r="G954" i="1"/>
  <c r="G955" i="1"/>
  <c r="G67" i="1"/>
  <c r="G461" i="1"/>
  <c r="G573" i="1"/>
  <c r="G801" i="1"/>
  <c r="G322" i="1"/>
  <c r="G337" i="1"/>
  <c r="G956" i="1"/>
  <c r="G360" i="1"/>
  <c r="G22" i="1"/>
  <c r="G113" i="1"/>
  <c r="G96" i="1"/>
  <c r="G97" i="1"/>
  <c r="G172" i="1"/>
  <c r="G173" i="1"/>
  <c r="G462" i="1"/>
  <c r="G463" i="1"/>
  <c r="G637" i="1"/>
  <c r="G101" i="1"/>
  <c r="G576" i="1"/>
  <c r="G577" i="1"/>
  <c r="G912" i="1"/>
  <c r="G913" i="1"/>
  <c r="G957" i="1"/>
  <c r="G638" i="1"/>
  <c r="G869" i="1"/>
  <c r="G111" i="1"/>
  <c r="G112" i="1"/>
  <c r="G618" i="1"/>
  <c r="G21" i="1"/>
  <c r="G154" i="1"/>
  <c r="G958" i="1"/>
  <c r="G959" i="1"/>
  <c r="G398" i="1"/>
  <c r="G399" i="1"/>
  <c r="G276" i="1"/>
  <c r="G277" i="1"/>
  <c r="G364" i="1"/>
  <c r="G365" i="1"/>
  <c r="G846" i="1"/>
  <c r="G928" i="1"/>
  <c r="G357" i="1"/>
  <c r="G358" i="1"/>
  <c r="G59" i="1"/>
  <c r="G248" i="1"/>
  <c r="G249" i="1"/>
  <c r="G864" i="1"/>
  <c r="G464" i="1"/>
  <c r="G139" i="1"/>
  <c r="G234" i="1"/>
  <c r="G235" i="1"/>
  <c r="G366" i="1"/>
  <c r="G367" i="1"/>
  <c r="G397" i="1"/>
  <c r="G400" i="1"/>
  <c r="G432" i="1"/>
  <c r="G433" i="1"/>
  <c r="G421" i="1"/>
  <c r="G422" i="1"/>
  <c r="G361" i="1"/>
  <c r="G362" i="1"/>
  <c r="G702" i="1"/>
  <c r="G368" i="1"/>
  <c r="G713" i="1"/>
  <c r="G714" i="1"/>
  <c r="G19" i="1"/>
  <c r="G20" i="1"/>
  <c r="G815" i="1"/>
  <c r="G816" i="1"/>
  <c r="G369" i="1"/>
  <c r="G392" i="1"/>
  <c r="G278" i="1"/>
  <c r="G279" i="1"/>
  <c r="G196" i="1"/>
  <c r="G385" i="1"/>
  <c r="G465" i="1"/>
  <c r="G466" i="1"/>
  <c r="G789" i="1"/>
  <c r="G242" i="1"/>
  <c r="G140" i="1"/>
  <c r="G121" i="1"/>
  <c r="G122" i="1"/>
  <c r="G703" i="1"/>
  <c r="G704" i="1"/>
  <c r="G52" i="1"/>
  <c r="G318" i="1"/>
  <c r="G865" i="1"/>
  <c r="G722" i="1"/>
  <c r="G723" i="1"/>
  <c r="G174" i="1"/>
  <c r="G175" i="1"/>
  <c r="G123" i="1"/>
  <c r="G168" i="1"/>
  <c r="G169" i="1"/>
  <c r="G289" i="1"/>
  <c r="G290" i="1"/>
  <c r="G847" i="1"/>
  <c r="G619" i="1"/>
  <c r="G620" i="1"/>
  <c r="G319" i="1"/>
  <c r="G532" i="1"/>
  <c r="G533" i="1"/>
  <c r="G639" i="1"/>
  <c r="G640" i="1"/>
  <c r="G604" i="1"/>
  <c r="G779" i="1"/>
  <c r="G780" i="1"/>
  <c r="G250" i="1"/>
  <c r="G176" i="1"/>
  <c r="G155" i="1"/>
  <c r="G628" i="1"/>
  <c r="G189" i="1"/>
  <c r="G190" i="1"/>
  <c r="G165" i="1"/>
  <c r="G629" i="1"/>
  <c r="G630" i="1"/>
  <c r="G848" i="1"/>
  <c r="G820" i="1"/>
  <c r="G821" i="1"/>
  <c r="G238" i="1"/>
  <c r="G53" i="1"/>
  <c r="G221" i="1"/>
  <c r="G222" i="1"/>
  <c r="G268" i="1"/>
  <c r="G269" i="1"/>
  <c r="G377" i="1"/>
  <c r="G658" i="1"/>
  <c r="G338" i="1"/>
  <c r="G635" i="1"/>
  <c r="G827" i="1"/>
  <c r="G631" i="1"/>
  <c r="G632" i="1"/>
  <c r="G73" i="1"/>
  <c r="G74" i="1"/>
  <c r="G867" i="1"/>
  <c r="G822" i="1"/>
  <c r="G823" i="1"/>
  <c r="G870" i="1"/>
  <c r="G534" i="1"/>
  <c r="G535" i="1"/>
  <c r="G891" i="1"/>
  <c r="G892" i="1"/>
  <c r="G75" i="1"/>
  <c r="G76" i="1"/>
  <c r="G229" i="1"/>
  <c r="G230" i="1"/>
  <c r="G231" i="1"/>
  <c r="G232" i="1"/>
  <c r="G345" i="1"/>
  <c r="G749" i="1"/>
  <c r="G81" i="1"/>
  <c r="G80" i="1"/>
  <c r="G401" i="1"/>
  <c r="G402" i="1"/>
  <c r="G423" i="1"/>
  <c r="G424" i="1"/>
  <c r="G296" i="1"/>
  <c r="G415" i="1"/>
  <c r="G416" i="1"/>
  <c r="G790" i="1"/>
  <c r="G467" i="1"/>
  <c r="G791" i="1"/>
  <c r="G792" i="1"/>
  <c r="G596" i="1"/>
  <c r="G597" i="1"/>
  <c r="G240" i="1"/>
  <c r="G241" i="1"/>
  <c r="G536" i="1"/>
  <c r="G537" i="1"/>
  <c r="G667" i="1"/>
  <c r="G668" i="1"/>
  <c r="G752" i="1"/>
  <c r="G753" i="1"/>
  <c r="G685" i="1"/>
  <c r="G686" i="1"/>
  <c r="G23" i="1"/>
  <c r="G24" i="1"/>
  <c r="G655" i="1"/>
  <c r="G900" i="1"/>
  <c r="G901" i="1"/>
  <c r="G654" i="1"/>
  <c r="G754" i="1"/>
  <c r="G755" i="1"/>
  <c r="G844" i="1"/>
  <c r="G781" i="1"/>
  <c r="G782" i="1"/>
  <c r="G851" i="1"/>
  <c r="G567" i="1"/>
  <c r="G750" i="1"/>
  <c r="G751" i="1"/>
  <c r="G156" i="1"/>
  <c r="G157" i="1"/>
  <c r="G510" i="1"/>
  <c r="G511" i="1"/>
  <c r="G832" i="1"/>
  <c r="G170" i="1"/>
  <c r="G171" i="1"/>
  <c r="G512" i="1"/>
  <c r="G513" i="1"/>
  <c r="G775" i="1"/>
  <c r="G776" i="1"/>
  <c r="G538" i="1"/>
  <c r="G605" i="1"/>
  <c r="G606" i="1"/>
  <c r="G28" i="1"/>
  <c r="G29" i="1"/>
  <c r="G863" i="1"/>
  <c r="G856" i="1"/>
  <c r="G158" i="1"/>
  <c r="G937" i="1"/>
  <c r="G938" i="1"/>
  <c r="G468" i="1"/>
  <c r="G141" i="1"/>
  <c r="G142" i="1"/>
  <c r="G108" i="1"/>
  <c r="G109" i="1"/>
  <c r="G756" i="1"/>
  <c r="G757" i="1"/>
  <c r="G679" i="1"/>
  <c r="G862" i="1"/>
  <c r="G130" i="1"/>
  <c r="G131" i="1"/>
  <c r="G469" i="1"/>
  <c r="G386" i="1"/>
  <c r="G126" i="1"/>
  <c r="G127" i="1"/>
  <c r="G641" i="1"/>
  <c r="G642" i="1"/>
  <c r="G41" i="1"/>
  <c r="G42" i="1"/>
  <c r="G54" i="1"/>
  <c r="G251" i="1"/>
  <c r="G643" i="1"/>
  <c r="G879" i="1"/>
  <c r="G880" i="1"/>
  <c r="G697" i="1"/>
  <c r="G132" i="1"/>
  <c r="G150" i="1"/>
  <c r="G541" i="1"/>
  <c r="G542" i="1"/>
  <c r="G539" i="1"/>
  <c r="G540" i="1"/>
  <c r="G841" i="1"/>
  <c r="G840" i="1"/>
  <c r="G836" i="1"/>
  <c r="G835" i="1"/>
  <c r="G909" i="1"/>
  <c r="G434" i="1"/>
  <c r="G435" i="1"/>
  <c r="G339" i="1"/>
  <c r="G340" i="1"/>
  <c r="G442" i="1"/>
  <c r="G69" i="1"/>
  <c r="G370" i="1"/>
  <c r="G341" i="1"/>
  <c r="G236" i="1"/>
  <c r="G237" i="1"/>
  <c r="G669" i="1"/>
  <c r="G920" i="1"/>
  <c r="G198" i="1"/>
  <c r="G199" i="1"/>
  <c r="G197" i="1"/>
  <c r="G746" i="1"/>
  <c r="G417" i="1"/>
  <c r="G418" i="1"/>
  <c r="G737" i="1"/>
  <c r="G738" i="1"/>
  <c r="G48" i="1"/>
  <c r="G514" i="1"/>
  <c r="G515" i="1"/>
  <c r="G571" i="1"/>
  <c r="G572" i="1"/>
  <c r="G569" i="1"/>
  <c r="G570" i="1"/>
  <c r="G778" i="1"/>
  <c r="G159" i="1"/>
  <c r="G419" i="1"/>
  <c r="G420" i="1"/>
  <c r="G853" i="1"/>
  <c r="G852" i="1"/>
  <c r="G516" i="1"/>
  <c r="G517" i="1"/>
  <c r="G114" i="1"/>
  <c r="G328" i="1"/>
  <c r="G329" i="1"/>
  <c r="G586" i="1"/>
  <c r="G687" i="1"/>
  <c r="G560" i="1"/>
  <c r="G559" i="1"/>
  <c r="G681" i="1"/>
  <c r="G682" i="1"/>
  <c r="G802" i="1"/>
  <c r="G803" i="1"/>
  <c r="G300" i="1"/>
  <c r="G960" i="1"/>
  <c r="G873" i="1"/>
  <c r="G359" i="1"/>
  <c r="G829" i="1"/>
  <c r="G828" i="1"/>
  <c r="G747" i="1"/>
  <c r="G497" i="1"/>
  <c r="G498" i="1"/>
  <c r="G193" i="1"/>
  <c r="G243" i="1"/>
  <c r="G244" i="1"/>
  <c r="G906" i="1"/>
  <c r="G291" i="1"/>
  <c r="G292" i="1"/>
  <c r="G297" i="1"/>
  <c r="G335" i="1"/>
  <c r="G480" i="1"/>
  <c r="G481" i="1"/>
  <c r="G448" i="1"/>
  <c r="G449" i="1"/>
  <c r="G47" i="1"/>
  <c r="G793" i="1"/>
  <c r="G794" i="1"/>
  <c r="G578" i="1"/>
  <c r="G579" i="1"/>
  <c r="G688" i="1"/>
  <c r="G689" i="1"/>
  <c r="G25" i="1"/>
  <c r="G26" i="1"/>
  <c r="G336" i="1"/>
  <c r="G795" i="1"/>
  <c r="G705" i="1"/>
  <c r="G706" i="1"/>
  <c r="G200" i="1"/>
  <c r="G201" i="1"/>
  <c r="G683" i="1"/>
  <c r="G684" i="1"/>
  <c r="G210" i="1"/>
  <c r="G211" i="1"/>
  <c r="G898" i="1"/>
  <c r="G501" i="1"/>
  <c r="G499" i="1"/>
  <c r="G500" i="1"/>
  <c r="G664" i="1"/>
  <c r="G188" i="1"/>
  <c r="G566" i="1"/>
  <c r="G739" i="1"/>
  <c r="G740" i="1"/>
  <c r="G796" i="1"/>
  <c r="G881" i="1"/>
  <c r="G882" i="1"/>
  <c r="G890" i="1"/>
  <c r="G82" i="1"/>
  <c r="G83" i="1"/>
  <c r="G84" i="1"/>
  <c r="G85" i="1"/>
  <c r="G86" i="1"/>
  <c r="G87" i="1"/>
  <c r="G698" i="1"/>
  <c r="G395" i="1"/>
  <c r="G644" i="1"/>
  <c r="G347" i="1"/>
  <c r="G348" i="1"/>
  <c r="G451" i="1"/>
  <c r="G452" i="1"/>
  <c r="G450" i="1"/>
  <c r="G645" i="1"/>
  <c r="G646" i="1"/>
  <c r="G744" i="1"/>
  <c r="G518" i="1"/>
  <c r="G115" i="1"/>
  <c r="G116" i="1"/>
  <c r="G326" i="1"/>
  <c r="G929" i="1"/>
  <c r="G930" i="1"/>
  <c r="G939" i="1"/>
  <c r="G940" i="1"/>
  <c r="G160" i="1"/>
  <c r="G849" i="1"/>
  <c r="G143" i="1"/>
  <c r="G144" i="1"/>
  <c r="G941" i="1"/>
  <c r="G942" i="1"/>
  <c r="G62" i="1"/>
  <c r="G147" i="1"/>
  <c r="G519" i="1"/>
  <c r="G520" i="1"/>
  <c r="G758" i="1"/>
  <c r="G759" i="1"/>
  <c r="G842" i="1"/>
  <c r="G582" i="1"/>
  <c r="G583" i="1"/>
  <c r="G843" i="1"/>
  <c r="G425" i="1"/>
  <c r="G426" i="1"/>
  <c r="G453" i="1"/>
  <c r="G454" i="1"/>
  <c r="G98" i="1"/>
  <c r="G393" i="1"/>
  <c r="G117" i="1"/>
  <c r="G118" i="1"/>
  <c r="G521" i="1"/>
  <c r="G522" i="1"/>
  <c r="G866" i="1"/>
  <c r="G302" i="1"/>
  <c r="G303" i="1"/>
  <c r="G301" i="1"/>
  <c r="G351" i="1"/>
  <c r="G352" i="1"/>
  <c r="G206" i="1"/>
  <c r="G207" i="1"/>
  <c r="G191" i="1"/>
  <c r="G192" i="1"/>
  <c r="G837" i="1"/>
  <c r="G403" i="1"/>
  <c r="G404" i="1"/>
  <c r="G543" i="1"/>
  <c r="G544" i="1"/>
  <c r="G405" i="1"/>
  <c r="G406" i="1"/>
  <c r="G36" i="1"/>
  <c r="G37" i="1"/>
  <c r="G49" i="1"/>
  <c r="G50" i="1"/>
  <c r="G487" i="1"/>
  <c r="G488" i="1"/>
  <c r="G523" i="1"/>
  <c r="G797" i="1"/>
  <c r="G798" i="1"/>
  <c r="G94" i="1"/>
  <c r="G220" i="1"/>
  <c r="G60" i="1"/>
  <c r="G61" i="1"/>
  <c r="G838" i="1"/>
  <c r="G252" i="1"/>
  <c r="G324" i="1"/>
  <c r="G961" i="1"/>
  <c r="G962" i="1"/>
  <c r="G321" i="1"/>
  <c r="G320" i="1"/>
  <c r="G394" i="1"/>
  <c r="G427" i="1"/>
  <c r="G428" i="1"/>
  <c r="G246" i="1"/>
  <c r="G247" i="1"/>
  <c r="G661" i="1"/>
  <c r="G662" i="1"/>
  <c r="G38" i="1"/>
  <c r="G39" i="1"/>
  <c r="G615" i="1"/>
  <c r="G587" i="1"/>
  <c r="G588" i="1"/>
  <c r="G208" i="1"/>
  <c r="G209" i="1"/>
  <c r="G293" i="1"/>
  <c r="G652" i="1"/>
  <c r="G77" i="1"/>
  <c r="G30" i="1"/>
  <c r="G31" i="1"/>
  <c r="G902" i="1"/>
  <c r="G817" i="1"/>
  <c r="G818" i="1"/>
  <c r="G280" i="1"/>
  <c r="G281" i="1"/>
  <c r="G57" i="1"/>
  <c r="G943" i="1"/>
  <c r="G944" i="1"/>
  <c r="G371" i="1"/>
  <c r="G493" i="1"/>
  <c r="G494" i="1"/>
  <c r="G177" i="1"/>
  <c r="G178" i="1"/>
  <c r="G124" i="1"/>
  <c r="G125" i="1"/>
  <c r="G332" i="1"/>
  <c r="G564" i="1"/>
  <c r="G212" i="1"/>
  <c r="G213" i="1"/>
  <c r="G285" i="1"/>
  <c r="G286" i="1"/>
  <c r="G883" i="1"/>
  <c r="G945" i="1"/>
  <c r="G946" i="1"/>
  <c r="G699" i="1"/>
  <c r="G783" i="1"/>
  <c r="G784" i="1"/>
  <c r="G372" i="1"/>
  <c r="G438" i="1"/>
  <c r="G439" i="1"/>
  <c r="G436" i="1"/>
  <c r="G437" i="1"/>
  <c r="G665" i="1"/>
  <c r="G666" i="1"/>
  <c r="G489" i="1"/>
  <c r="G490" i="1"/>
  <c r="G106" i="1"/>
  <c r="G107" i="1"/>
  <c r="G254" i="1"/>
  <c r="G255" i="1"/>
  <c r="G253" i="1"/>
  <c r="G670" i="1"/>
  <c r="G671" i="1"/>
  <c r="G672" i="1"/>
  <c r="G673" i="1"/>
  <c r="G100" i="1"/>
  <c r="G947" i="1"/>
  <c r="G948" i="1"/>
  <c r="G456" i="1"/>
  <c r="G455" i="1"/>
  <c r="G308" i="1"/>
  <c r="G65" i="1"/>
  <c r="G833" i="1"/>
  <c r="G921" i="1"/>
  <c r="G808" i="1"/>
  <c r="G806" i="1"/>
  <c r="G807" i="1"/>
  <c r="G656" i="1"/>
  <c r="G657" i="1"/>
  <c r="G443" i="1"/>
  <c r="G333" i="1"/>
  <c r="G342" i="1"/>
  <c r="G575" i="1"/>
  <c r="G772" i="1"/>
  <c r="G773" i="1"/>
  <c r="G674" i="1"/>
  <c r="G675" i="1"/>
  <c r="G88" i="1"/>
  <c r="G89" i="1"/>
  <c r="G63" i="1"/>
  <c r="G64" i="1"/>
  <c r="G651" i="1"/>
  <c r="G760" i="1"/>
  <c r="G761" i="1"/>
  <c r="G378" i="1"/>
  <c r="G379" i="1"/>
  <c r="G78" i="1"/>
  <c r="G79" i="1"/>
  <c r="G715" i="1"/>
  <c r="G716" i="1"/>
  <c r="G824" i="1"/>
  <c r="G825" i="1"/>
  <c r="G470" i="1"/>
  <c r="G762" i="1"/>
  <c r="G763" i="1"/>
  <c r="G907" i="1"/>
  <c r="G90" i="1"/>
  <c r="G690" i="1"/>
  <c r="G922" i="1"/>
  <c r="G923" i="1"/>
  <c r="G133" i="1"/>
  <c r="G134" i="1"/>
  <c r="G896" i="1"/>
  <c r="G855" i="1"/>
  <c r="G854" i="1"/>
  <c r="G860" i="1"/>
  <c r="G859" i="1"/>
  <c r="G589" i="1"/>
  <c r="G590" i="1"/>
  <c r="G707" i="1"/>
  <c r="G708" i="1"/>
  <c r="G885" i="1"/>
  <c r="G886" i="1"/>
  <c r="G884" i="1"/>
  <c r="G91" i="1"/>
  <c r="G695" i="1"/>
  <c r="G700" i="1"/>
  <c r="G380" i="1"/>
  <c r="G724" i="1"/>
  <c r="G491" i="1"/>
  <c r="G492" i="1"/>
  <c r="G387" i="1"/>
  <c r="G388" i="1"/>
  <c r="G611" i="1"/>
  <c r="G612" i="1"/>
  <c r="G963" i="1"/>
  <c r="G804" i="1"/>
  <c r="G407" i="1"/>
  <c r="G408" i="1"/>
  <c r="G270" i="1"/>
  <c r="G327" i="1"/>
  <c r="G545" i="1"/>
  <c r="G546" i="1"/>
  <c r="G625" i="1"/>
  <c r="G626" i="1"/>
  <c r="G764" i="1"/>
  <c r="G765" i="1"/>
  <c r="G766" i="1"/>
  <c r="G179" i="1"/>
  <c r="G180" i="1"/>
  <c r="G396" i="1"/>
  <c r="G677" i="1"/>
  <c r="G678" i="1"/>
  <c r="G924" i="1"/>
  <c r="G925" i="1"/>
  <c r="G914" i="1"/>
  <c r="G915" i="1"/>
  <c r="G931" i="1"/>
  <c r="G932" i="1"/>
  <c r="G223" i="1"/>
  <c r="G224" i="1"/>
  <c r="G777" i="1"/>
  <c r="G748" i="1"/>
  <c r="G830" i="1"/>
  <c r="G471" i="1"/>
  <c r="G271" i="1"/>
  <c r="G478" i="1"/>
  <c r="G549" i="1"/>
  <c r="G547" i="1"/>
  <c r="G548" i="1"/>
  <c r="G709" i="1"/>
  <c r="G710" i="1"/>
  <c r="G903" i="1"/>
  <c r="G868" i="1"/>
  <c r="G607" i="1"/>
  <c r="G608" i="1"/>
  <c r="G214" i="1"/>
  <c r="G215" i="1"/>
  <c r="G233" i="1"/>
  <c r="G482" i="1"/>
  <c r="G346" i="1"/>
  <c r="G409" i="1"/>
  <c r="G410" i="1"/>
  <c r="G429" i="1"/>
  <c r="G430" i="1"/>
  <c r="G181" i="1"/>
  <c r="G182" i="1"/>
  <c r="G161" i="1"/>
  <c r="G162" i="1"/>
  <c r="G472" i="1"/>
  <c r="G693" i="1"/>
  <c r="G694" i="1"/>
  <c r="G304" i="1"/>
  <c r="G272" i="1"/>
  <c r="G273" i="1"/>
  <c r="G389" i="1"/>
  <c r="G390" i="1"/>
  <c r="G725" i="1"/>
  <c r="G726" i="1"/>
  <c r="G561" i="1"/>
  <c r="G562" i="1"/>
  <c r="G727" i="1"/>
  <c r="G728" i="1"/>
  <c r="G119" i="1"/>
  <c r="G120" i="1"/>
  <c r="G316" i="1"/>
  <c r="G411" i="1"/>
  <c r="G412" i="1"/>
  <c r="G601" i="1"/>
  <c r="G440" i="1"/>
  <c r="G219" i="1"/>
  <c r="G92" i="1"/>
  <c r="G93" i="1"/>
  <c r="G256" i="1"/>
  <c r="G257" i="1"/>
  <c r="G284" i="1"/>
  <c r="G580" i="1"/>
  <c r="G581" i="1"/>
  <c r="G43" i="1"/>
  <c r="G44" i="1"/>
  <c r="G194" i="1"/>
  <c r="G647" i="1"/>
  <c r="G648" i="1"/>
  <c r="G839" i="1"/>
  <c r="G502" i="1"/>
  <c r="G259" i="1"/>
  <c r="G260" i="1"/>
  <c r="G258" i="1"/>
  <c r="G349" i="1"/>
  <c r="G350" i="1"/>
  <c r="G66" i="1"/>
  <c r="G524" i="1"/>
  <c r="G872" i="1"/>
  <c r="G871" i="1"/>
  <c r="G444" i="1"/>
  <c r="G785" i="1"/>
  <c r="G786" i="1"/>
  <c r="G609" i="1"/>
  <c r="G610" i="1"/>
  <c r="G343" i="1"/>
  <c r="G344" i="1"/>
  <c r="G261" i="1"/>
  <c r="G239" i="1"/>
  <c r="G634" i="1"/>
  <c r="G151" i="1"/>
  <c r="G483" i="1"/>
  <c r="G484" i="1"/>
  <c r="G202" i="1"/>
  <c r="G287" i="1"/>
  <c r="G288" i="1"/>
  <c r="G767" i="1"/>
  <c r="G768" i="1"/>
  <c r="G245" i="1"/>
  <c r="G525" i="1"/>
  <c r="G526" i="1"/>
  <c r="G356" i="1"/>
  <c r="G552" i="1"/>
  <c r="G550" i="1"/>
  <c r="G551" i="1"/>
  <c r="G627" i="1"/>
  <c r="G527" i="1"/>
  <c r="G528" i="1"/>
  <c r="G741" i="1"/>
  <c r="G742" i="1"/>
  <c r="G282" i="1"/>
  <c r="G283" i="1"/>
  <c r="G893" i="1"/>
  <c r="G894" i="1"/>
  <c r="G95" i="1"/>
  <c r="G274" i="1"/>
  <c r="G275" i="1"/>
  <c r="G602" i="1"/>
  <c r="G603" i="1"/>
  <c r="G457" i="1"/>
  <c r="G458" i="1"/>
  <c r="G306" i="1"/>
  <c r="G659" i="1"/>
  <c r="G660" i="1"/>
  <c r="G373" i="1"/>
  <c r="G55" i="1"/>
  <c r="G56" i="1"/>
  <c r="G184" i="1"/>
  <c r="G185" i="1"/>
  <c r="G183" i="1"/>
  <c r="G933" i="1"/>
  <c r="G934" i="1"/>
  <c r="G691" i="1"/>
  <c r="G692" i="1"/>
  <c r="G128" i="1"/>
  <c r="G129" i="1"/>
  <c r="G70" i="1"/>
  <c r="G495" i="1"/>
  <c r="G496" i="1"/>
  <c r="G711" i="1"/>
  <c r="G712" i="1"/>
  <c r="G330" i="1"/>
  <c r="G717" i="1"/>
  <c r="G718" i="1"/>
  <c r="G876" i="1"/>
  <c r="G887" i="1"/>
  <c r="G888" i="1"/>
  <c r="G696" i="1"/>
  <c r="G701" i="1"/>
  <c r="G479" i="1"/>
  <c r="G374" i="1"/>
  <c r="G621" i="1"/>
  <c r="G299" i="1"/>
  <c r="G381" i="1"/>
  <c r="G382" i="1"/>
  <c r="G591" i="1"/>
  <c r="G262" i="1"/>
  <c r="G263" i="1"/>
  <c r="G729" i="1"/>
  <c r="G584" i="1"/>
  <c r="G585" i="1"/>
  <c r="G553" i="1"/>
  <c r="G554" i="1"/>
  <c r="G574" i="1"/>
  <c r="G964" i="1"/>
  <c r="G307" i="1"/>
  <c r="G719" i="1"/>
  <c r="G354" i="1"/>
  <c r="G355" i="1"/>
  <c r="G826" i="1"/>
  <c r="G743" i="1"/>
  <c r="G503" i="1"/>
  <c r="G504" i="1"/>
  <c r="G203" i="1"/>
  <c r="G204" i="1"/>
  <c r="G473" i="1"/>
  <c r="G474" i="1"/>
  <c r="G45" i="1"/>
  <c r="G46" i="1"/>
  <c r="G445" i="1"/>
  <c r="G446" i="1"/>
  <c r="G40" i="1"/>
  <c r="G650" i="1"/>
  <c r="G598" i="1"/>
  <c r="G323" i="1"/>
  <c r="G811" i="1"/>
  <c r="G812" i="1"/>
  <c r="G809" i="1"/>
  <c r="G810" i="1"/>
  <c r="G298" i="1"/>
  <c r="G334" i="1"/>
  <c r="G68" i="1"/>
  <c r="G831" i="1"/>
  <c r="G505" i="1"/>
  <c r="G506" i="1"/>
  <c r="G325" i="1"/>
  <c r="G910" i="1"/>
  <c r="G311" i="1"/>
  <c r="G312" i="1"/>
  <c r="G363" i="1"/>
  <c r="G904" i="1"/>
  <c r="G730" i="1"/>
  <c r="G731" i="1"/>
  <c r="G732" i="1"/>
  <c r="G733" i="1"/>
  <c r="G476" i="1"/>
  <c r="G477" i="1"/>
  <c r="G475" i="1"/>
  <c r="G110" i="1"/>
  <c r="G622" i="1"/>
  <c r="G623" i="1"/>
  <c r="G734" i="1"/>
  <c r="G916" i="1"/>
  <c r="G310" i="1"/>
  <c r="G447" i="1"/>
  <c r="G850" i="1"/>
  <c r="G897" i="1"/>
  <c r="G145" i="1"/>
  <c r="G146" i="1"/>
  <c r="G71" i="1"/>
  <c r="G72" i="1"/>
  <c r="G613" i="1"/>
  <c r="G614" i="1"/>
  <c r="G917" i="1"/>
  <c r="G636" i="1"/>
  <c r="G225" i="1"/>
  <c r="G226" i="1"/>
  <c r="G592" i="1"/>
  <c r="G593" i="1"/>
  <c r="G383" i="1"/>
  <c r="G384" i="1"/>
  <c r="G529" i="1"/>
  <c r="G530" i="1"/>
  <c r="G555" i="1"/>
  <c r="G556" i="1"/>
  <c r="G649" i="1"/>
  <c r="G834" i="1"/>
  <c r="G565" i="1"/>
  <c r="G819" i="1"/>
  <c r="G857" i="1"/>
  <c r="G264" i="1"/>
  <c r="G265" i="1"/>
  <c r="G949" i="1"/>
  <c r="G950" i="1"/>
  <c r="G227" i="1"/>
  <c r="G228" i="1"/>
  <c r="G216" i="1"/>
  <c r="G217" i="1"/>
  <c r="G735" i="1"/>
  <c r="G787" i="1"/>
  <c r="G788" i="1"/>
  <c r="G594" i="1"/>
  <c r="G595" i="1"/>
  <c r="G163" i="1"/>
  <c r="G34" i="1"/>
  <c r="G35" i="1"/>
  <c r="G599" i="1"/>
  <c r="G600" i="1"/>
  <c r="G951" i="1"/>
  <c r="G952" i="1"/>
  <c r="G799" i="1"/>
  <c r="G800" i="1"/>
  <c r="G663" i="1"/>
  <c r="G485" i="1"/>
  <c r="G486" i="1"/>
  <c r="G305" i="1"/>
  <c r="G745" i="1"/>
  <c r="G736" i="1"/>
  <c r="G653" i="1"/>
  <c r="G557" i="1"/>
  <c r="G558" i="1"/>
  <c r="G149" i="1"/>
  <c r="G391" i="1"/>
  <c r="G266" i="1"/>
  <c r="G267" i="1"/>
  <c r="G218" i="1"/>
  <c r="G186" i="1"/>
  <c r="G187" i="1"/>
  <c r="G135" i="1"/>
  <c r="G136" i="1"/>
  <c r="G164" i="1"/>
  <c r="G624" i="1"/>
  <c r="G813" i="1"/>
  <c r="G814" i="1"/>
  <c r="G905" i="1"/>
  <c r="G911" i="1"/>
  <c r="G633" i="1"/>
  <c r="G875" i="1"/>
  <c r="G568" i="1"/>
  <c r="G877" i="1" l="1"/>
  <c r="H877" i="1"/>
</calcChain>
</file>

<file path=xl/sharedStrings.xml><?xml version="1.0" encoding="utf-8"?>
<sst xmlns="http://schemas.openxmlformats.org/spreadsheetml/2006/main" count="3799" uniqueCount="2647">
  <si>
    <t>SKU</t>
  </si>
  <si>
    <t>Name</t>
  </si>
  <si>
    <t>Click to view</t>
  </si>
  <si>
    <t>Sale Price</t>
  </si>
  <si>
    <t>Discount</t>
  </si>
  <si>
    <t>Retail Price</t>
  </si>
  <si>
    <t>sort</t>
  </si>
  <si>
    <t>Customer Service Hours</t>
  </si>
  <si>
    <t>877-326-4429</t>
  </si>
  <si>
    <t>Sunday:  CLOSED</t>
  </si>
  <si>
    <t>Monday - Friday: 8am - 5pm CST</t>
  </si>
  <si>
    <t>support@miniaturemarket.com</t>
  </si>
  <si>
    <t>Saturday: CLOSED</t>
  </si>
  <si>
    <t>url_key</t>
  </si>
  <si>
    <t>Set</t>
  </si>
  <si>
    <t>Unhinged</t>
  </si>
  <si>
    <t>M-201-001-3F</t>
  </si>
  <si>
    <t>_____ - Unhinged (Foil Near Mint)</t>
  </si>
  <si>
    <t>M-201-001-4FPL</t>
  </si>
  <si>
    <t>_____ - Unhinged (Foil Played)</t>
  </si>
  <si>
    <t>Promo</t>
  </si>
  <si>
    <t>M-656-236-3F</t>
  </si>
  <si>
    <t>Abrupt Decay (World Magic Cup) - Promo (Foil Near Mint)</t>
  </si>
  <si>
    <t>Urza's Destiny</t>
  </si>
  <si>
    <t>M-717-001-2PL</t>
  </si>
  <si>
    <t>Academy Rector - Urza's Destiny (Played)</t>
  </si>
  <si>
    <t>Darksteel</t>
  </si>
  <si>
    <t>M-731-002-2PL</t>
  </si>
  <si>
    <t>Aether Vial - Darksteel (Played)</t>
  </si>
  <si>
    <t>Iconic Masters</t>
  </si>
  <si>
    <t>M-590-212-1NM</t>
  </si>
  <si>
    <t>Aether Vial - Iconic Masters (Near Mint)</t>
  </si>
  <si>
    <t>Amonkhet Invocations</t>
  </si>
  <si>
    <t>M-779-022-3F</t>
  </si>
  <si>
    <t>Aggravated Assault - Amonkhet Invocations (Foil Near Mint)</t>
  </si>
  <si>
    <t>Magic 2015</t>
  </si>
  <si>
    <t>M-017-007-1NM</t>
  </si>
  <si>
    <t>Ajani Steadfast - Magic 2015 (Near Mint)</t>
  </si>
  <si>
    <t>Aether Revolt</t>
  </si>
  <si>
    <t>M-776-007-3F</t>
  </si>
  <si>
    <t>Ajani Unyielding - Aether Revolt (Foil Near Mint)</t>
  </si>
  <si>
    <t>Shards of Alara</t>
  </si>
  <si>
    <t>M-748-003-2PL</t>
  </si>
  <si>
    <t>Ajani Vengeant - Shards of Alara (Played)</t>
  </si>
  <si>
    <t>Core Set 2019</t>
  </si>
  <si>
    <t>M-019-150-3F</t>
  </si>
  <si>
    <t>Ajani, Adversary of Tyrants - Core Set 2019 (Foil Near Mint)</t>
  </si>
  <si>
    <t>Magic 2014</t>
  </si>
  <si>
    <t>M-016-007-1NM</t>
  </si>
  <si>
    <t>Ajani, Caller of the Pride - Magic 2014 (Near Mint)</t>
  </si>
  <si>
    <t>Journey Into Nyx</t>
  </si>
  <si>
    <t>M-765-004-1NM</t>
  </si>
  <si>
    <t>Ajani, Mentor of Heroes - Journey Into Nyx (Near Mint)</t>
  </si>
  <si>
    <t>Modern Masters 2015</t>
  </si>
  <si>
    <t>M-552-005-1NM</t>
  </si>
  <si>
    <t>All is Dust - Modern Masters 2015 (Near Mint)</t>
  </si>
  <si>
    <t>Ultimate Masters</t>
  </si>
  <si>
    <t>M-592-052-1NM</t>
  </si>
  <si>
    <t>All is Dust - Ultimate Masters (Near Mint)</t>
  </si>
  <si>
    <t>Commander 2018</t>
  </si>
  <si>
    <t>M-459-001-3F</t>
  </si>
  <si>
    <t>Aminatou, the Fateshifter - Commander 2018 (Foil Near Mint)</t>
  </si>
  <si>
    <t>Weatherlight</t>
  </si>
  <si>
    <t>M-711-010-1NM</t>
  </si>
  <si>
    <t>Ancestral Knowledge - Weatherlight (Near Mint)</t>
  </si>
  <si>
    <t>M-711-010-2PL</t>
  </si>
  <si>
    <t>Ancestral Knowledge - Weatherlight (Played)</t>
  </si>
  <si>
    <t>M-590-041-3F</t>
  </si>
  <si>
    <t>Ancestral Vision - Iconic Masters (Foil Near Mint)</t>
  </si>
  <si>
    <t>M-592-031-1NM</t>
  </si>
  <si>
    <t>Ancient Tomb - Ultimate Masters (Near Mint)</t>
  </si>
  <si>
    <t>Conflux</t>
  </si>
  <si>
    <t>M-749-003-2PL</t>
  </si>
  <si>
    <t>Ancient Ziggurat - Conflux (Played)</t>
  </si>
  <si>
    <t>Portal Second Age</t>
  </si>
  <si>
    <t>M-171-011-1NM</t>
  </si>
  <si>
    <t>Angel of Fury - Portal Second Age (Near Mint)</t>
  </si>
  <si>
    <t>M-171-011-2PL</t>
  </si>
  <si>
    <t>Angel of Fury - Portal Second Age (Played)</t>
  </si>
  <si>
    <t>Modern Masters 2013</t>
  </si>
  <si>
    <t>M-550-009-3F</t>
  </si>
  <si>
    <t>Angel's Grace - Modern Masters 2013 (Foil Near Mint)</t>
  </si>
  <si>
    <t>M-592-180-3F</t>
  </si>
  <si>
    <t>Anger - Ultimate Masters (Foil Near Mint)</t>
  </si>
  <si>
    <t>Shadows Over Innistrad</t>
  </si>
  <si>
    <t>M-772-010-1NM</t>
  </si>
  <si>
    <t>Anguished Unmaking - Shadows Over Innistrad (Near Mint)</t>
  </si>
  <si>
    <t>Commander Anthology Volume 2</t>
  </si>
  <si>
    <t>M-458-006-3F</t>
  </si>
  <si>
    <t>Anya, Merciless Angel - Commander Anthology Volume II (Foil Near Mint)</t>
  </si>
  <si>
    <t>Battlebond</t>
  </si>
  <si>
    <t>M-510-101-1NM</t>
  </si>
  <si>
    <t>Arcane Artisan - Battlebond (Near Mint)</t>
  </si>
  <si>
    <t>M-510-101-2PL</t>
  </si>
  <si>
    <t>Arcane Artisan - Battlebond (Played)</t>
  </si>
  <si>
    <t>M-550-010-1NM</t>
  </si>
  <si>
    <t>Arcbound Ravager - Modern Masters 2013 (Near Mint)</t>
  </si>
  <si>
    <t>M-550-010-2PL</t>
  </si>
  <si>
    <t>Arcbound Ravager - Modern Masters 2013 (Played)</t>
  </si>
  <si>
    <t>M-772-012-1NM</t>
  </si>
  <si>
    <t>Archangel Avacyn / Avacyn, the Purifier - Shadows Over Innistrad (Near Mint)</t>
  </si>
  <si>
    <t>M-772-012-2PL</t>
  </si>
  <si>
    <t>Archangel Avacyn / Avacyn, the Purifier - Shadows Over Innistrad (Played)</t>
  </si>
  <si>
    <t>M-590-007-1NM</t>
  </si>
  <si>
    <t>Archangel of Thune - Iconic Masters (Near Mint)</t>
  </si>
  <si>
    <t>M-590-007-2PL</t>
  </si>
  <si>
    <t>Archangel of Thune - Iconic Masters (Played)</t>
  </si>
  <si>
    <t>M-510-089-3F</t>
  </si>
  <si>
    <t>Archon of Valor's Reach - Battlebond (Foil Near Mint)</t>
  </si>
  <si>
    <t>M-510-089-4FPL</t>
  </si>
  <si>
    <t>Archon of Valor's Reach - Battlebond (Foil Played)</t>
  </si>
  <si>
    <t>M-510-053-1NM</t>
  </si>
  <si>
    <t>Arena Rector - Battlebond (Near Mint)</t>
  </si>
  <si>
    <t>Modern Masters 2017</t>
  </si>
  <si>
    <t>M-553-010-1NM</t>
  </si>
  <si>
    <t>Arid Mesa - Modern Masters 2017 (Near Mint)</t>
  </si>
  <si>
    <t>Zendikar</t>
  </si>
  <si>
    <t>M-751-007-1NM</t>
  </si>
  <si>
    <t>Arid Mesa - Zendikar (Near Mint)</t>
  </si>
  <si>
    <t>M-751-007-2PL</t>
  </si>
  <si>
    <t>Arid Mesa - Zendikar (Played)</t>
  </si>
  <si>
    <t>Zendikar Expeditions</t>
  </si>
  <si>
    <t>M-771-002-3F</t>
  </si>
  <si>
    <t>Arid Mesa - Zendikar Expeditions (Foil Near Mint)</t>
  </si>
  <si>
    <t>Masters 25</t>
  </si>
  <si>
    <t>M-591-005-3F</t>
  </si>
  <si>
    <t>Ash Barrens - Masters 25 (Foil Near Mint)</t>
  </si>
  <si>
    <t>M-591-005-4FPL</t>
  </si>
  <si>
    <t>Ash Barrens - Masters 25 (Foil Played)</t>
  </si>
  <si>
    <t>Theros</t>
  </si>
  <si>
    <t>M-763-017-3F</t>
  </si>
  <si>
    <t>Ashen Rider - Theros (Foil Near Mint)</t>
  </si>
  <si>
    <t>Guilds of Ravnica</t>
  </si>
  <si>
    <t>M-783-035-1NM</t>
  </si>
  <si>
    <t>Assassin's Trophy - Guilds of Ravnica (Near Mint)</t>
  </si>
  <si>
    <t>M-656-330-3F</t>
  </si>
  <si>
    <t>Assassin's Trophy (Pre-Release) - Promo (Foil Near Mint)</t>
  </si>
  <si>
    <t>M-458-278-3F</t>
  </si>
  <si>
    <t>Atraxa, Praetors' Voice - Commander Anthology Volume II (Foil Near Mint)</t>
  </si>
  <si>
    <t>M-590-008-1NM</t>
  </si>
  <si>
    <t>Auriok Champion - Iconic Masters (Near Mint)</t>
  </si>
  <si>
    <t>M-779-001-3F</t>
  </si>
  <si>
    <t>Austere Command - Amonkhet Invocations (Foil Near Mint)</t>
  </si>
  <si>
    <t>M-592-063-1NM</t>
  </si>
  <si>
    <t>Back to Basics - Ultimate Masters (Near Mint)</t>
  </si>
  <si>
    <t>Urza's Saga</t>
  </si>
  <si>
    <t>M-715-021-2PL</t>
  </si>
  <si>
    <t>Back to Basics - Urza's Saga (Played)</t>
  </si>
  <si>
    <t>Revised</t>
  </si>
  <si>
    <t>M-004-013-2PL</t>
  </si>
  <si>
    <t>Badlands - Revised (Played)</t>
  </si>
  <si>
    <t>M-776-070-1NM</t>
  </si>
  <si>
    <t>Baral, Chief of Compliance - Aether Revolt (Near Mint)</t>
  </si>
  <si>
    <t>M-776-070-2PL</t>
  </si>
  <si>
    <t>Baral, Chief of Compliance - Aether Revolt (Played)</t>
  </si>
  <si>
    <t>Unstable</t>
  </si>
  <si>
    <t>M-202-055-3F</t>
  </si>
  <si>
    <t>Baron Von Count - Unstable (Foil Near Mint)</t>
  </si>
  <si>
    <t>Worldwake</t>
  </si>
  <si>
    <t>M-752-012-1NM</t>
  </si>
  <si>
    <t>Basilisk Collar - Worldwake (Near Mint)</t>
  </si>
  <si>
    <t>M-752-012-2PL</t>
  </si>
  <si>
    <t>Basilisk Collar - Worldwake (Played)</t>
  </si>
  <si>
    <t>M-004-016-2PL</t>
  </si>
  <si>
    <t>Bayou - Revised (Played)</t>
  </si>
  <si>
    <t>From the Vault: Exiled</t>
  </si>
  <si>
    <t>M-081-002-3F</t>
  </si>
  <si>
    <t>Berserk - From the Vault: Exiled (Foil Near Mint)</t>
  </si>
  <si>
    <t>M-081-002-4FPL</t>
  </si>
  <si>
    <t>Berserk - From the Vault: Exiled (Foil Played)</t>
  </si>
  <si>
    <t>Unlimited</t>
  </si>
  <si>
    <t>M-003-015-2PL</t>
  </si>
  <si>
    <t>Berserk - Unlimited (Played)</t>
  </si>
  <si>
    <t>Magic 2012</t>
  </si>
  <si>
    <t>M-014-026-1NM</t>
  </si>
  <si>
    <t>Birds of Paradise - Magic 2012 (Near Mint)</t>
  </si>
  <si>
    <t>M-014-026-2PL</t>
  </si>
  <si>
    <t>Birds of Paradise - Magic 2012 (Played)</t>
  </si>
  <si>
    <t>Kaladesh Inventions</t>
  </si>
  <si>
    <t>M-775-032-3F</t>
  </si>
  <si>
    <t>Black Vise - Kaladesh Inventions (Foil Near Mint)</t>
  </si>
  <si>
    <t>M-775-032-4FPL</t>
  </si>
  <si>
    <t>Black Vise - Kaladesh Inventions (Foil Played)</t>
  </si>
  <si>
    <t>Commander 2015</t>
  </si>
  <si>
    <t>M-454-033-1NM</t>
  </si>
  <si>
    <t>Blade of Selves - Commander 2015 (Near Mint)</t>
  </si>
  <si>
    <t>M-454-033-2PL</t>
  </si>
  <si>
    <t>Blade of Selves - Commander 2015 (Played)</t>
  </si>
  <si>
    <t>M-458-021-1NM</t>
  </si>
  <si>
    <t>Blade of Selves - Commander Anthology Volume II (Near Mint)</t>
  </si>
  <si>
    <t>M-771-003-3F</t>
  </si>
  <si>
    <t>Blood Crypt - Zendikar Expeditions (Foil Near Mint)</t>
  </si>
  <si>
    <t>M-771-003-4FPL</t>
  </si>
  <si>
    <t>Blood Crypt - Zendikar Expeditions (Foil Played)</t>
  </si>
  <si>
    <t>M-779-046-3F</t>
  </si>
  <si>
    <t>Blood Moon - Amonkhet Invocations (Foil Near Mint)</t>
  </si>
  <si>
    <t>M-591-010-1NM</t>
  </si>
  <si>
    <t>Blood Moon - Masters 25 (Near Mint)</t>
  </si>
  <si>
    <t>M-553-078-1NM</t>
  </si>
  <si>
    <t>Blood Moon - Modern Masters 2017 (Near Mint)</t>
  </si>
  <si>
    <t>The Dark</t>
  </si>
  <si>
    <t>M-703-008-2PL</t>
  </si>
  <si>
    <t>Blood Moon - The Dark (Played)</t>
  </si>
  <si>
    <t>M-590-081-1NM</t>
  </si>
  <si>
    <t>Bloodghast - Iconic Masters (Near Mint)</t>
  </si>
  <si>
    <t>Innistrad</t>
  </si>
  <si>
    <t>M-757-022-1NM</t>
  </si>
  <si>
    <t>Bloodline Keeper / Lord of Lineage - Innistrad (Near Mint)</t>
  </si>
  <si>
    <t>M-771-004-3F</t>
  </si>
  <si>
    <t>Bloodstained Mire - Zendikar Expeditions (Foil Near Mint)</t>
  </si>
  <si>
    <t>Kaladesh</t>
  </si>
  <si>
    <t>M-774-040-1NM</t>
  </si>
  <si>
    <t>Blooming Marsh - Kaladesh (Near Mint)</t>
  </si>
  <si>
    <t>8th Edition</t>
  </si>
  <si>
    <t>M-009-026-4FPL</t>
  </si>
  <si>
    <t>Boil - 8th Edition (Foil Played)</t>
  </si>
  <si>
    <t>Champions of Kamigawa</t>
  </si>
  <si>
    <t>M-733-018-2PL</t>
  </si>
  <si>
    <t>Boseiju, Who Shelters All - Champions of Kamigawa (Played)</t>
  </si>
  <si>
    <t>M-510-015-1NM</t>
  </si>
  <si>
    <t>Bountiful Promenade - Battlebond (Near Mint)</t>
  </si>
  <si>
    <t>M-510-015-2PL</t>
  </si>
  <si>
    <t>Bountiful Promenade - Battlebond (Played)</t>
  </si>
  <si>
    <t>Conspiracy</t>
  </si>
  <si>
    <t>M-500-020-3F</t>
  </si>
  <si>
    <t>Brainstorm - Conspiracy (Foil Near Mint)</t>
  </si>
  <si>
    <t>M-500-020-4FPL</t>
  </si>
  <si>
    <t>Brainstorm - Conspiracy (Foil Played)</t>
  </si>
  <si>
    <t>M-591-013-3F</t>
  </si>
  <si>
    <t>Brainstorm - Masters 25 (Foil Near Mint)</t>
  </si>
  <si>
    <t>M-591-013-4FPL</t>
  </si>
  <si>
    <t>Brainstorm - Masters 25 (Foil Played)</t>
  </si>
  <si>
    <t>M-652-013-4FPL</t>
  </si>
  <si>
    <t>Brainstorm (Friday Night Magic) - Promo (Foil Played)</t>
  </si>
  <si>
    <t>M-510-067-1NM</t>
  </si>
  <si>
    <t>Bramble Sovereign - Battlebond (Near Mint)</t>
  </si>
  <si>
    <t>Morningtide</t>
  </si>
  <si>
    <t>M-745-011-1NM</t>
  </si>
  <si>
    <t>Bramblewood Paragon - Morningtide (Near Mint)</t>
  </si>
  <si>
    <t>M-745-011-2PL</t>
  </si>
  <si>
    <t>Bramblewood Paragon - Morningtide (Played)</t>
  </si>
  <si>
    <t>Visions</t>
  </si>
  <si>
    <t>M-710-009-1NM</t>
  </si>
  <si>
    <t>Breathstealer's Crypt - Visions (Near Mint)</t>
  </si>
  <si>
    <t>M-710-009-2PL</t>
  </si>
  <si>
    <t>Breathstealer's Crypt - Visions (Played)</t>
  </si>
  <si>
    <t>M-771-005-3F</t>
  </si>
  <si>
    <t>Breeding Pool - Zendikar Expeditions (Foil Near Mint)</t>
  </si>
  <si>
    <t>M-652-014-3F</t>
  </si>
  <si>
    <t>Bribery (Judge Rewards) - Promo (Foil Near Mint)</t>
  </si>
  <si>
    <t>M-592-098-1NM</t>
  </si>
  <si>
    <t>Bridge from Below - Ultimate Masters (Near Mint)</t>
  </si>
  <si>
    <t>Born of the Gods</t>
  </si>
  <si>
    <t>M-764-021-1NM</t>
  </si>
  <si>
    <t>Brimaz, King of Oreskos - Born of the Gods (Near Mint)</t>
  </si>
  <si>
    <t>M-764-021-2PL</t>
  </si>
  <si>
    <t>Brimaz, King of Oreskos - Born of the Gods (Played)</t>
  </si>
  <si>
    <t>M-171-027-2PL</t>
  </si>
  <si>
    <t>Brimstone Dragon - Portal Second Age (Played)</t>
  </si>
  <si>
    <t>5th Edition</t>
  </si>
  <si>
    <t>M-006-054-2PL</t>
  </si>
  <si>
    <t>Brushland - 5th Edition (Played)</t>
  </si>
  <si>
    <t>M-458-039-1NM</t>
  </si>
  <si>
    <t>Caged Sun - Commander Anthology Volume II (Near Mint)</t>
  </si>
  <si>
    <t>M-771-006-3F</t>
  </si>
  <si>
    <t>Canopy Vista - Zendikar Expeditions (Foil Near Mint)</t>
  </si>
  <si>
    <t>M-771-006-4FPL</t>
  </si>
  <si>
    <t>Canopy Vista - Zendikar Expeditions (Foil Played)</t>
  </si>
  <si>
    <t>Magic 2011</t>
  </si>
  <si>
    <t>M-013-040-3F</t>
  </si>
  <si>
    <t>Captivating Vampire - Magic 2011 (Foil Near Mint)</t>
  </si>
  <si>
    <t>M-013-040-4FPL</t>
  </si>
  <si>
    <t>Captivating Vampire - Magic 2011 (Foil Played)</t>
  </si>
  <si>
    <t>Exodus</t>
  </si>
  <si>
    <t>M-714-010-1NM</t>
  </si>
  <si>
    <t>Cataclysm - Exodus (Near Mint)</t>
  </si>
  <si>
    <t>M-714-010-2PL</t>
  </si>
  <si>
    <t>Cataclysm - Exodus (Played)</t>
  </si>
  <si>
    <t>M-775-005-3F</t>
  </si>
  <si>
    <t>Cataclysmic Gearhulk - Kaladesh Inventions (Foil Near Mint)</t>
  </si>
  <si>
    <t>M-775-005-4FPL</t>
  </si>
  <si>
    <t>Cataclysmic Gearhulk - Kaladesh Inventions (Foil Played)</t>
  </si>
  <si>
    <t>M-592-033-1NM</t>
  </si>
  <si>
    <t>Celestial Colonnade - Ultimate Masters (Near Mint)</t>
  </si>
  <si>
    <t>M-752-025-2PL</t>
  </si>
  <si>
    <t>Celestial Colonnade - Worldwake (Played)</t>
  </si>
  <si>
    <t>M-774-007-3F</t>
  </si>
  <si>
    <t>Ceremonious Rejection - Kaladesh (Foil Near Mint)</t>
  </si>
  <si>
    <t>M-774-007-4FPL</t>
  </si>
  <si>
    <t>Ceremonious Rejection - Kaladesh (Foil Played)</t>
  </si>
  <si>
    <t>M-779-023-3F</t>
  </si>
  <si>
    <t>Chain Lightning - Amonkhet Invocations (Foil Near Mint)</t>
  </si>
  <si>
    <t>Eternal Masters</t>
  </si>
  <si>
    <t>M-570-036-3F</t>
  </si>
  <si>
    <t>Chain Lightning - Eternal Masters (Foil Near Mint)</t>
  </si>
  <si>
    <t>M-570-036-4FPL</t>
  </si>
  <si>
    <t>Chain Lightning - Eternal Masters (Foil Played)</t>
  </si>
  <si>
    <t>M-592-070-3F</t>
  </si>
  <si>
    <t>Chainer's Edict - Ultimate Masters (Foil Near Mint)</t>
  </si>
  <si>
    <t>M-591-016-1NM</t>
  </si>
  <si>
    <t>Chalice of the Void - Masters 25 (Near Mint)</t>
  </si>
  <si>
    <t>M-454-060-1NM</t>
  </si>
  <si>
    <t>Chameleon Colossus - Commander 2015 (Near Mint)</t>
  </si>
  <si>
    <t>Duel Decks: Blessed vs. Cursed</t>
  </si>
  <si>
    <t>M-047-010-1NM</t>
  </si>
  <si>
    <t>Champion of the Parish - Duel Decks: Blessed vs. Cursed (Near Mint)</t>
  </si>
  <si>
    <t>M-047-010-2PL</t>
  </si>
  <si>
    <t>Champion of the Parish - Duel Decks: Blessed vs. Cursed (Played)</t>
  </si>
  <si>
    <t>M-775-007-3F</t>
  </si>
  <si>
    <t>Champion's Helm - Kaladesh Inventions (Foil Near Mint)</t>
  </si>
  <si>
    <t>M-775-007-4FPL</t>
  </si>
  <si>
    <t>Champion's Helm - Kaladesh Inventions (Foil Played)</t>
  </si>
  <si>
    <t>Magic 2010</t>
  </si>
  <si>
    <t>M-012-035-4FPL</t>
  </si>
  <si>
    <t>Chandra Nalaar - Magic 2010 (Foil Played)</t>
  </si>
  <si>
    <t>M-013-042-4FPL</t>
  </si>
  <si>
    <t>Chandra Nalaar - Magic 2011 (Foil Played)</t>
  </si>
  <si>
    <t>M-016-040-3F</t>
  </si>
  <si>
    <t>Chandra, Pyromaster - Magic 2014 (Foil Near Mint)</t>
  </si>
  <si>
    <t>M-016-040-4FPL</t>
  </si>
  <si>
    <t>Chandra, Pyromaster - Magic 2014 (Foil Played)</t>
  </si>
  <si>
    <t>Magic 2013</t>
  </si>
  <si>
    <t>M-015-030-3F</t>
  </si>
  <si>
    <t>Chandra, the Firebrand - Magic 2013 (Foil Near Mint)</t>
  </si>
  <si>
    <t>M-015-030-4FPL</t>
  </si>
  <si>
    <t>Chandra, the Firebrand - Magic 2013 (Foil Played)</t>
  </si>
  <si>
    <t>M-774-057-1NM</t>
  </si>
  <si>
    <t>Chandra, Torch of Defiance - Kaladesh (Near Mint)</t>
  </si>
  <si>
    <t>M-774-057-2PL</t>
  </si>
  <si>
    <t>Chandra, Torch of Defiance - Kaladesh (Played)</t>
  </si>
  <si>
    <t>Ravnica: City of Guilds</t>
  </si>
  <si>
    <t>M-736-032-2PL</t>
  </si>
  <si>
    <t>Chord of Calling - Ravnica: City of Guilds (Played)</t>
  </si>
  <si>
    <t>M-775-008-3F</t>
  </si>
  <si>
    <t>Chromatic Lantern - Kaladesh Inventions (Foil Near Mint)</t>
  </si>
  <si>
    <t>Return to Ravnica</t>
  </si>
  <si>
    <t>M-760-043-1NM</t>
  </si>
  <si>
    <t>Chromatic Lantern - Return to Ravnica (Near Mint)</t>
  </si>
  <si>
    <t>M-760-043-2PL</t>
  </si>
  <si>
    <t>Chromatic Lantern - Return to Ravnica (Played)</t>
  </si>
  <si>
    <t>10th Edition</t>
  </si>
  <si>
    <t>M-011-049-1NM</t>
  </si>
  <si>
    <t>Chromatic Star - 10th Edition (Near Mint)</t>
  </si>
  <si>
    <t>M-011-049-2PL</t>
  </si>
  <si>
    <t>Chromatic Star - 10th Edition (Played)</t>
  </si>
  <si>
    <t>Time Spiral</t>
  </si>
  <si>
    <t>M-740-034-1NM</t>
  </si>
  <si>
    <t>Chromatic Star - Time Spiral (Near Mint)</t>
  </si>
  <si>
    <t>M-740-034-2PL</t>
  </si>
  <si>
    <t>Chromatic Star - Time Spiral (Played)</t>
  </si>
  <si>
    <t>M-775-009-3F</t>
  </si>
  <si>
    <t>Chrome Mox - Kaladesh Inventions (Foil Near Mint)</t>
  </si>
  <si>
    <t>Legends</t>
  </si>
  <si>
    <t>M-702-047-2PL</t>
  </si>
  <si>
    <t>Chromium - Legends (Played)</t>
  </si>
  <si>
    <t>M-714-013-1NM</t>
  </si>
  <si>
    <t>City of Traitors - Exodus (Near Mint)</t>
  </si>
  <si>
    <t>M-714-013-2PL</t>
  </si>
  <si>
    <t>City of Traitors - Exodus (Played)</t>
  </si>
  <si>
    <t>M-019-191-1NM</t>
  </si>
  <si>
    <t>Cleansing Nova - Core Set 2019 (Near Mint)</t>
  </si>
  <si>
    <t>Khans of Tarkir</t>
  </si>
  <si>
    <t>M-766-046-1NM</t>
  </si>
  <si>
    <t>Clever Impersonator - Khans of Tarkir (Near Mint)</t>
  </si>
  <si>
    <t>M-591-017-1NM</t>
  </si>
  <si>
    <t>Coalition Relic - Masters 25 (Near Mint)</t>
  </si>
  <si>
    <t>M-591-017-2PL</t>
  </si>
  <si>
    <t>Coalition Relic - Masters 25 (Played)</t>
  </si>
  <si>
    <t>Tempest</t>
  </si>
  <si>
    <t>M-712-048-2PL</t>
  </si>
  <si>
    <t>Coffin Queen - Tempest (Played)</t>
  </si>
  <si>
    <t>Eldritch Moon</t>
  </si>
  <si>
    <t>M-773-056-1NM</t>
  </si>
  <si>
    <t>Collective Brutality - Eldritch Moon (Near Mint)</t>
  </si>
  <si>
    <t>M-454-069-1NM</t>
  </si>
  <si>
    <t>Command Beacon - Commander 2015 (Near Mint)</t>
  </si>
  <si>
    <t>Coldsnap</t>
  </si>
  <si>
    <t>M-739-023-1NM</t>
  </si>
  <si>
    <t>Commandeer - Coldsnap (Near Mint)</t>
  </si>
  <si>
    <t>M-739-023-2PL</t>
  </si>
  <si>
    <t>Commandeer - Coldsnap (Played)</t>
  </si>
  <si>
    <t>M-736-046-3F</t>
  </si>
  <si>
    <t>Congregation at Dawn - Ravnica: City of Guilds (Foil Near Mint)</t>
  </si>
  <si>
    <t>M-736-046-4FPL</t>
  </si>
  <si>
    <t>Congregation at Dawn - Ravnica: City of Guilds (Foil Played)</t>
  </si>
  <si>
    <t>M-779-007-3F</t>
  </si>
  <si>
    <t>Consecrated Sphinx - Amonkhet Invocations (Foil Near Mint)</t>
  </si>
  <si>
    <t>M-590-046-1NM</t>
  </si>
  <si>
    <t>Consecrated Sphinx - Iconic Masters (Near Mint)</t>
  </si>
  <si>
    <t>M-592-074-3F</t>
  </si>
  <si>
    <t>Containment Priest - Ultimate Masters (Foil Near Mint)</t>
  </si>
  <si>
    <t>M-004-046-1NM</t>
  </si>
  <si>
    <t>Copy Artifact - Revised (Near Mint)</t>
  </si>
  <si>
    <t>M-004-046-2PL</t>
  </si>
  <si>
    <t>Copy Artifact - Revised (Played)</t>
  </si>
  <si>
    <t>M-500-036-1NM</t>
  </si>
  <si>
    <t>Council's Judgment - Conspiracy (Near Mint)</t>
  </si>
  <si>
    <t>M-500-036-2PL</t>
  </si>
  <si>
    <t>Council's Judgment - Conspiracy (Played)</t>
  </si>
  <si>
    <t>M-739-025-2PL</t>
  </si>
  <si>
    <t>Counterbalance - Coldsnap (Played)</t>
  </si>
  <si>
    <t>M-749-025-3F</t>
  </si>
  <si>
    <t>Countersquall - Conflux (Foil Near Mint)</t>
  </si>
  <si>
    <t>M-749-025-4FPL</t>
  </si>
  <si>
    <t>Countersquall - Conflux (Foil Played)</t>
  </si>
  <si>
    <t>Fifth Dawn</t>
  </si>
  <si>
    <t>M-732-039-3F</t>
  </si>
  <si>
    <t>Cranial Plating - Fifth Dawn (Foil Near Mint)</t>
  </si>
  <si>
    <t>M-732-039-4FPL</t>
  </si>
  <si>
    <t>Cranial Plating - Fifth Dawn (Foil Played)</t>
  </si>
  <si>
    <t>M-592-034-1NM</t>
  </si>
  <si>
    <t>Creeping Tar Pit - Ultimate Masters (Near Mint)</t>
  </si>
  <si>
    <t>M-650-014-3F</t>
  </si>
  <si>
    <t>Crucible of Worlds (Judge Rewards) - Promo (Foil Near Mint)</t>
  </si>
  <si>
    <t>M-650-014-4FPL</t>
  </si>
  <si>
    <t>Crucible of Worlds (Judge Rewards) - Promo (Foil Played)</t>
  </si>
  <si>
    <t>M-590-047-1NM</t>
  </si>
  <si>
    <t>Cryptic Command - Iconic Masters (Near Mint)</t>
  </si>
  <si>
    <t>M-552-044-1NM</t>
  </si>
  <si>
    <t>Cryptic Command - Modern Masters 2015 (Near Mint)</t>
  </si>
  <si>
    <t>M-552-044-2PL</t>
  </si>
  <si>
    <t>Cryptic Command - Modern Masters 2015 (Played)</t>
  </si>
  <si>
    <t>M-652-025-3F</t>
  </si>
  <si>
    <t>Cryptic Command (Player Rewards) [Textless] - Promo (Foil Near Mint)</t>
  </si>
  <si>
    <t>M-652-025-4FPL</t>
  </si>
  <si>
    <t>Cryptic Command (Player Rewards) [Textless] - Promo (Foil Played)</t>
  </si>
  <si>
    <t>Onslaught</t>
  </si>
  <si>
    <t>M-727-073-2PL</t>
  </si>
  <si>
    <t>Cryptic Gateway - Onslaught (Played)</t>
  </si>
  <si>
    <t>Stronghold</t>
  </si>
  <si>
    <t>M-713-023-1NM</t>
  </si>
  <si>
    <t>Crystalline Sliver - Stronghold (Near Mint)</t>
  </si>
  <si>
    <t>M-713-023-2PL</t>
  </si>
  <si>
    <t>Crystalline Sliver - Stronghold (Played)</t>
  </si>
  <si>
    <t>M-570-044-4FPL</t>
  </si>
  <si>
    <t>Dack Fayden - Eternal Masters (Foil Played)</t>
  </si>
  <si>
    <t>M-500-042-3F</t>
  </si>
  <si>
    <t>Dack's Duplicate - Conspiracy (Foil Near Mint)</t>
  </si>
  <si>
    <t>M-458-055-3F</t>
  </si>
  <si>
    <t>Damia, Sage of Stone - Commander Anthology Volume II (Foil Near Mint)</t>
  </si>
  <si>
    <t>M-651-028-3F</t>
  </si>
  <si>
    <t>Damnation (Player Rewards) [Textless] - Promo (Foil Near Mint)</t>
  </si>
  <si>
    <t>Conspiracy: Take the Crown</t>
  </si>
  <si>
    <t>M-501-040-1NM</t>
  </si>
  <si>
    <t>Daretti, Ingenious Iconoclast - Conspiracy: Take the Crown (Near Mint)</t>
  </si>
  <si>
    <t>M-501-040-2PL</t>
  </si>
  <si>
    <t>Daretti, Ingenious Iconoclast - Conspiracy: Take the Crown (Played)</t>
  </si>
  <si>
    <t>M-458-276-3F</t>
  </si>
  <si>
    <t>Daretti, Scrap Savant - Commander Anthology Volume II (Foil Near Mint)</t>
  </si>
  <si>
    <t>M-651-029-3F</t>
  </si>
  <si>
    <t>Dark Confidant (Judge Rewards) - Promo (Foil Near Mint)</t>
  </si>
  <si>
    <t>M-651-029-4FPL</t>
  </si>
  <si>
    <t>Dark Confidant (Judge Rewards) - Promo (Foil Played)</t>
  </si>
  <si>
    <t>M-592-035-1NM</t>
  </si>
  <si>
    <t>Dark Depths - Ultimate Masters (Near Mint)</t>
  </si>
  <si>
    <t>Time Spiral (Timeshifted)</t>
  </si>
  <si>
    <t>M-741-019-3F</t>
  </si>
  <si>
    <t>Darkness - Time Spiral (Timeshifted) (Foil Near Mint)</t>
  </si>
  <si>
    <t>M-741-019-4FPL</t>
  </si>
  <si>
    <t>Darkness - Time Spiral (Timeshifted) (Foil Played)</t>
  </si>
  <si>
    <t>Duel Decks: Elves vs. Inventors</t>
  </si>
  <si>
    <t>M-051-045-1NM</t>
  </si>
  <si>
    <t>Darksteel Plate - Duel Decks: Elves vs. Inventors (Near Mint)</t>
  </si>
  <si>
    <t>M-779-011-3F</t>
  </si>
  <si>
    <t>Daze - Amonkhet Invocations (Foil Near Mint)</t>
  </si>
  <si>
    <t>Dragon's Maze</t>
  </si>
  <si>
    <t>M-762-030-3F</t>
  </si>
  <si>
    <t>Deadbridge Chant - Dragon's Maze (Foil Near Mint)</t>
  </si>
  <si>
    <t>M-762-030-4FPL</t>
  </si>
  <si>
    <t>Deadbridge Chant - Dragon's Maze (Foil Played)</t>
  </si>
  <si>
    <t>Eventide</t>
  </si>
  <si>
    <t>M-747-033-1NM</t>
  </si>
  <si>
    <t>Deathbringer Liege - Eventide (Near Mint)</t>
  </si>
  <si>
    <t>M-747-033-2PL</t>
  </si>
  <si>
    <t>Deathbringer Liege - Eventide (Played)</t>
  </si>
  <si>
    <t>M-775-034-3F</t>
  </si>
  <si>
    <t>Defense Grid - Kaladesh Inventions (Foil Near Mint)</t>
  </si>
  <si>
    <t>M-654-224-3F</t>
  </si>
  <si>
    <t>Defense of the Heart (Judge Rewards) - Promo (Foil Near Mint)</t>
  </si>
  <si>
    <t>M-757-057-4FPL</t>
  </si>
  <si>
    <t>Delver of Secrets / Insectile Aberration - Innistrad (Foil Played)</t>
  </si>
  <si>
    <t>M-651-279-3F</t>
  </si>
  <si>
    <t>Demon of Catastrophes (Champs / States) - Promo (Foil Near Mint)</t>
  </si>
  <si>
    <t>M-592-004-1NM</t>
  </si>
  <si>
    <t>Demonic Tutor - Ultimate Masters (Near Mint)</t>
  </si>
  <si>
    <t>M-651-039-3F</t>
  </si>
  <si>
    <t>Demonic Tutor (Judge Rewards) - Promo (Foil Near Mint)</t>
  </si>
  <si>
    <t>M-651-039-4FPL</t>
  </si>
  <si>
    <t>Demonic Tutor (Judge Rewards) - Promo (Foil Played)</t>
  </si>
  <si>
    <t>Apocalypse</t>
  </si>
  <si>
    <t>M-723-029-3F</t>
  </si>
  <si>
    <t>Desolation Angel - Apocalypse (Foil Near Mint)</t>
  </si>
  <si>
    <t>M-723-029-4FPL</t>
  </si>
  <si>
    <t>Desolation Angel - Apocalypse (Foil Played)</t>
  </si>
  <si>
    <t>M-592-094-3F</t>
  </si>
  <si>
    <t>Desperate Ritual - Ultimate Masters (Foil Near Mint)</t>
  </si>
  <si>
    <t>Torment</t>
  </si>
  <si>
    <t>M-725-041-3F</t>
  </si>
  <si>
    <t>Devastating Dreams - Torment (Foil Near Mint)</t>
  </si>
  <si>
    <t>M-725-041-4FPL</t>
  </si>
  <si>
    <t>Devastating Dreams - Torment (Foil Played)</t>
  </si>
  <si>
    <t>M-592-100-3F</t>
  </si>
  <si>
    <t>Devoted Druid - Ultimate Masters (Foil Near Mint)</t>
  </si>
  <si>
    <t>M-552-057-3F</t>
  </si>
  <si>
    <t>Dismember - Modern Masters 2015 (Foil Near Mint)</t>
  </si>
  <si>
    <t>M-552-057-4FPL</t>
  </si>
  <si>
    <t>Dismember - Modern Masters 2015 (Foil Played)</t>
  </si>
  <si>
    <t>M-202-023-3F</t>
  </si>
  <si>
    <t>Do-It-Yourself Seraph - Unstable (Foil Near Mint)</t>
  </si>
  <si>
    <t>M-202-023-4FPL</t>
  </si>
  <si>
    <t>Do-It-Yourself Seraph - Unstable (Foil Played)</t>
  </si>
  <si>
    <t>M-723-034-1NM</t>
  </si>
  <si>
    <t>Dragon Arch - Apocalypse (Near Mint)</t>
  </si>
  <si>
    <t>M-723-034-2PL</t>
  </si>
  <si>
    <t>Dragon Arch - Apocalypse (Played)</t>
  </si>
  <si>
    <t>Dragons of Tarkir</t>
  </si>
  <si>
    <t>M-768-063-1NM</t>
  </si>
  <si>
    <t>Dragonlord Atarka - Dragons of Tarkir (Near Mint)</t>
  </si>
  <si>
    <t>M-768-063-2PL</t>
  </si>
  <si>
    <t>Dragonlord Atarka - Dragons of Tarkir (Played)</t>
  </si>
  <si>
    <t>M-768-066-1NM</t>
  </si>
  <si>
    <t>Dragonlord Ojutai - Dragons of Tarkir (Near Mint)</t>
  </si>
  <si>
    <t>M-768-066-2PL</t>
  </si>
  <si>
    <t>Dragonlord Ojutai - Dragons of Tarkir (Played)</t>
  </si>
  <si>
    <t>Ixalan</t>
  </si>
  <si>
    <t>M-780-044-1NM</t>
  </si>
  <si>
    <t>Dragonskull Summit - Ixalan (Near Mint)</t>
  </si>
  <si>
    <t>Scourge</t>
  </si>
  <si>
    <t>M-729-047-4FPL</t>
  </si>
  <si>
    <t>Dragonspeaker Shaman - Scourge (Foil Played)</t>
  </si>
  <si>
    <t>Battle for Zendikar</t>
  </si>
  <si>
    <t>M-769-060-1NM</t>
  </si>
  <si>
    <t>Drana, Liberator of Malakir - Battle for Zendikar (Near Mint)</t>
  </si>
  <si>
    <t>Archenemy: Nicol Bolas</t>
  </si>
  <si>
    <t>M-251-026-1NM</t>
  </si>
  <si>
    <t>Drowned Catacomb - Archenemy: Nicol Bolas (Near Mint)</t>
  </si>
  <si>
    <t>M-013-070-1NM</t>
  </si>
  <si>
    <t>Drowned Catacomb - Magic 2011 (Near Mint)</t>
  </si>
  <si>
    <t>M-013-070-2PL</t>
  </si>
  <si>
    <t>Drowned Catacomb - Magic 2011 (Played)</t>
  </si>
  <si>
    <t>M-015-055-3F</t>
  </si>
  <si>
    <t>Drowned Catacomb - Magic 2013 (Foil Near Mint)</t>
  </si>
  <si>
    <t>M-015-055-4FPL</t>
  </si>
  <si>
    <t>Drowned Catacomb - Magic 2013 (Foil Played)</t>
  </si>
  <si>
    <t>From the Vault: Realms</t>
  </si>
  <si>
    <t>M-084-005-3F</t>
  </si>
  <si>
    <t>Dryad Arbor - From the Vault: Realms (Foil Near Mint)</t>
  </si>
  <si>
    <t>M-014-073-1NM</t>
  </si>
  <si>
    <t>Dungrove Elder - Magic 2012 (Near Mint)</t>
  </si>
  <si>
    <t>M-014-073-2PL</t>
  </si>
  <si>
    <t>Dungrove Elder - Magic 2012 (Played)</t>
  </si>
  <si>
    <t>M-712-079-2PL</t>
  </si>
  <si>
    <t>Earthcraft - Tempest (Played)</t>
  </si>
  <si>
    <t>M-591-026-3F</t>
  </si>
  <si>
    <t>Eidolon of the Great Revel - Masters 25 (Foil Near Mint)</t>
  </si>
  <si>
    <t>M-712-081-1NM</t>
  </si>
  <si>
    <t>Eladamri, Lord of Leaves - Tempest (Near Mint)</t>
  </si>
  <si>
    <t>M-712-081-2PL</t>
  </si>
  <si>
    <t>Eladamri, Lord of Leaves - Tempest (Played)</t>
  </si>
  <si>
    <t>Oath of the Gatewatch</t>
  </si>
  <si>
    <t>M-770-042-3F</t>
  </si>
  <si>
    <t>Eldrazi Displacer - Oath of the Gatewatch (Foil Near Mint)</t>
  </si>
  <si>
    <t>M-770-042-4FPL</t>
  </si>
  <si>
    <t>Eldrazi Displacer - Oath of the Gatewatch (Foil Played)</t>
  </si>
  <si>
    <t>Duel Decks: Zendikar vs. Eldrazi</t>
  </si>
  <si>
    <t>M-046-018-1NM</t>
  </si>
  <si>
    <t>Eldrazi Temple - Duel Decks: Zendikar vs. Eldrazi (Near Mint)</t>
  </si>
  <si>
    <t>M-046-018-2PL</t>
  </si>
  <si>
    <t>Eldrazi Temple - Duel Decks: Zendikar vs. Eldrazi (Played)</t>
  </si>
  <si>
    <t>M-552-066-1NM</t>
  </si>
  <si>
    <t>Eldrazi Temple - Modern Masters 2015 (Near Mint)</t>
  </si>
  <si>
    <t>M-552-066-2PL</t>
  </si>
  <si>
    <t>Eldrazi Temple - Modern Masters 2015 (Played)</t>
  </si>
  <si>
    <t>M-656-068-1NM</t>
  </si>
  <si>
    <t>Electrolyze (Media Insert) - Promo (Near Mint)</t>
  </si>
  <si>
    <t>M-656-068-2PL</t>
  </si>
  <si>
    <t>Electrolyze (Media Insert) - Promo (Played)</t>
  </si>
  <si>
    <t>Shadowmoor</t>
  </si>
  <si>
    <t>M-746-061-1NM</t>
  </si>
  <si>
    <t>Elemental Mastery - Shadowmoor (Near Mint)</t>
  </si>
  <si>
    <t>M-746-061-2PL</t>
  </si>
  <si>
    <t>Elemental Mastery - Shadowmoor (Played)</t>
  </si>
  <si>
    <t>M-658-045-3F</t>
  </si>
  <si>
    <t>Elesh Norn, Grand Cenobite (Judge Rewards) - Promo (Foil Near Mint)</t>
  </si>
  <si>
    <t>M-658-045-4FPL</t>
  </si>
  <si>
    <t>Elesh Norn, Grand Cenobite (Judge Rewards) - Promo (Foil Played)</t>
  </si>
  <si>
    <t>M-009-083-3F</t>
  </si>
  <si>
    <t>Elvish Champion - 8th Edition (Foil Near Mint)</t>
  </si>
  <si>
    <t>M-009-083-4FPL</t>
  </si>
  <si>
    <t>Elvish Champion - 8th Edition (Foil Played)</t>
  </si>
  <si>
    <t>M-654-044-3F</t>
  </si>
  <si>
    <t>Elvish Champion (Junior Super Series) - Promo (Foil Near Mint)</t>
  </si>
  <si>
    <t>M-717-032-1NM</t>
  </si>
  <si>
    <t>Elvish Piper - Urza's Destiny (Near Mint)</t>
  </si>
  <si>
    <t>M-717-032-2PL</t>
  </si>
  <si>
    <t>Elvish Piper - Urza's Destiny (Played)</t>
  </si>
  <si>
    <t>M-653-059-3F</t>
  </si>
  <si>
    <t>Emrakul, the Aeons Torn (Regional PTQ) - Promo (Foil Near Mint)</t>
  </si>
  <si>
    <t>M-746-068-1NM</t>
  </si>
  <si>
    <t>Enchanted Evening - Shadowmoor (Near Mint)</t>
  </si>
  <si>
    <t>M-746-068-2PL</t>
  </si>
  <si>
    <t>Enchanted Evening - Shadowmoor (Played)</t>
  </si>
  <si>
    <t>M-592-028-1NM</t>
  </si>
  <si>
    <t>Engineered Explosives - Ultimate Masters (Near Mint)</t>
  </si>
  <si>
    <t>M-713-032-1NM</t>
  </si>
  <si>
    <t>Ensnaring Bridge - Stronghold (Near Mint)</t>
  </si>
  <si>
    <t>M-713-032-2PL</t>
  </si>
  <si>
    <t>Ensnaring Bridge - Stronghold (Played)</t>
  </si>
  <si>
    <t>M-592-041-1NM</t>
  </si>
  <si>
    <t>Entomb - Ultimate Masters (Near Mint)</t>
  </si>
  <si>
    <t>M-553-054-3F</t>
  </si>
  <si>
    <t>Entreat the Angels - Modern Masters 2017 (Foil Near Mint)</t>
  </si>
  <si>
    <t>M-729-053-3F</t>
  </si>
  <si>
    <t>Eternal Dragon - Scourge (Foil Near Mint)</t>
  </si>
  <si>
    <t>M-729-053-4FPL</t>
  </si>
  <si>
    <t>Eternal Dragon - Scourge (Foil Played)</t>
  </si>
  <si>
    <t>M-458-082-1NM</t>
  </si>
  <si>
    <t>Eternal Witness - Commander Anthology Volume II (Near Mint)</t>
  </si>
  <si>
    <t>M-458-082-2PL</t>
  </si>
  <si>
    <t>Eternal Witness - Commander Anthology Volume II (Played)</t>
  </si>
  <si>
    <t>M-550-069-1NM</t>
  </si>
  <si>
    <t>Eternal Witness - Modern Masters 2013 (Near Mint)</t>
  </si>
  <si>
    <t>M-550-069-2PL</t>
  </si>
  <si>
    <t>Eternal Witness - Modern Masters 2013 (Played)</t>
  </si>
  <si>
    <t>M-592-012-3F</t>
  </si>
  <si>
    <t>Eternal Witness - Ultimate Masters (Foil Near Mint)</t>
  </si>
  <si>
    <t>M-749-039-3F</t>
  </si>
  <si>
    <t>Ethersworn Adjudicator - Conflux (Foil Near Mint)</t>
  </si>
  <si>
    <t>M-749-039-4FPL</t>
  </si>
  <si>
    <t>Ethersworn Adjudicator - Conflux (Foil Played)</t>
  </si>
  <si>
    <t>M-550-071-1NM</t>
  </si>
  <si>
    <t>Ethersworn Canonist - Modern Masters 2013 (Near Mint)</t>
  </si>
  <si>
    <t>M-550-071-2PL</t>
  </si>
  <si>
    <t>Ethersworn Canonist - Modern Masters 2013 (Played)</t>
  </si>
  <si>
    <t>M-748-068-1NM</t>
  </si>
  <si>
    <t>Ethersworn Canonist - Shards of Alara (Near Mint)</t>
  </si>
  <si>
    <t>M-748-068-2PL</t>
  </si>
  <si>
    <t>Ethersworn Canonist - Shards of Alara (Played)</t>
  </si>
  <si>
    <t>M-552-079-3F</t>
  </si>
  <si>
    <t>Eye of Ugin - Modern Masters 2015 (Foil Near Mint)</t>
  </si>
  <si>
    <t>M-727-117-3F</t>
  </si>
  <si>
    <t>False Cure - Onslaught (Foil Near Mint)</t>
  </si>
  <si>
    <t>M-727-117-4FPL</t>
  </si>
  <si>
    <t>False Cure - Onslaught (Foil Played)</t>
  </si>
  <si>
    <t>M-776-029-1NM</t>
  </si>
  <si>
    <t>Fatal Push - Aether Revolt (Near Mint)</t>
  </si>
  <si>
    <t>M-776-029-2PL</t>
  </si>
  <si>
    <t>Fatal Push - Aether Revolt (Played)</t>
  </si>
  <si>
    <t>M-592-068-1NM</t>
  </si>
  <si>
    <t>Fauna Shaman - Ultimate Masters (Near Mint)</t>
  </si>
  <si>
    <t>M-592-047-3F</t>
  </si>
  <si>
    <t>Fecundity - Ultimate Masters (Foil Near Mint)</t>
  </si>
  <si>
    <t>M-458-092-3F</t>
  </si>
  <si>
    <t>Feldon of the Third Path - Commander Anthology Volume II (Foil Near Mint)</t>
  </si>
  <si>
    <t>M-751-055-3F</t>
  </si>
  <si>
    <t>Felidar Sovereign - Zendikar (Foil Near Mint)</t>
  </si>
  <si>
    <t>M-751-055-4FPL</t>
  </si>
  <si>
    <t>Felidar Sovereign - Zendikar (Foil Played)</t>
  </si>
  <si>
    <t>M-591-032-1NM</t>
  </si>
  <si>
    <t>Fetid Heath - Masters 25 (Near Mint)</t>
  </si>
  <si>
    <t>M-454-126-1NM</t>
  </si>
  <si>
    <t>Fiery Confluence - Commander 2015 (Near Mint)</t>
  </si>
  <si>
    <t>M-454-126-2PL</t>
  </si>
  <si>
    <t>Fiery Confluence - Commander 2015 (Played)</t>
  </si>
  <si>
    <t>Betrayers of Kamigawa</t>
  </si>
  <si>
    <t>M-734-027-3F</t>
  </si>
  <si>
    <t>Final Judgment - Betrayers of Kamigawa (Foil Near Mint)</t>
  </si>
  <si>
    <t>M-734-027-4FPL</t>
  </si>
  <si>
    <t>Final Judgment - Betrayers of Kamigawa (Foil Played)</t>
  </si>
  <si>
    <t>M-746-075-3F</t>
  </si>
  <si>
    <t>Fire-Lit Thicket - Shadowmoor (Foil Near Mint)</t>
  </si>
  <si>
    <t>M-746-075-4FPL</t>
  </si>
  <si>
    <t>Fire-Lit Thicket - Shadowmoor (Foil Played)</t>
  </si>
  <si>
    <t>M-656-300-3F</t>
  </si>
  <si>
    <t>Firesong and Sunspeaker (Buy-a-Box) - Promo (Foil Near Mint)</t>
  </si>
  <si>
    <t>M-592-065-1NM</t>
  </si>
  <si>
    <t>Flagstones of Trokair - Ultimate Masters (Near Mint)</t>
  </si>
  <si>
    <t>Commander 2014</t>
  </si>
  <si>
    <t>M-453-108-1NM</t>
  </si>
  <si>
    <t>Flamekin Village - Commander 2014 (Near Mint)</t>
  </si>
  <si>
    <t>M-453-108-2PL</t>
  </si>
  <si>
    <t>Flamekin Village - Commander 2014 (Played)</t>
  </si>
  <si>
    <t>M-591-035-1NM</t>
  </si>
  <si>
    <t>Flooded Grove - Masters 25 (Near Mint)</t>
  </si>
  <si>
    <t>M-766-079-1NM</t>
  </si>
  <si>
    <t>Flooded Strand - Khans of Tarkir (Near Mint)</t>
  </si>
  <si>
    <t>Commander 2011</t>
  </si>
  <si>
    <t>M-450-103-1NM</t>
  </si>
  <si>
    <t>Flusterstorm - Commander 2011 (Near Mint)</t>
  </si>
  <si>
    <t>M-450-103-2PL</t>
  </si>
  <si>
    <t>Flusterstorm - Commander 2011 (Played)</t>
  </si>
  <si>
    <t>M-652-039-3F</t>
  </si>
  <si>
    <t>Flusterstorm (Judge Rewards) - Promo (Foil Near Mint)</t>
  </si>
  <si>
    <t>M-652-039-4FPL</t>
  </si>
  <si>
    <t>Flusterstorm (Judge Rewards) - Promo (Foil Played)</t>
  </si>
  <si>
    <t>Alliances</t>
  </si>
  <si>
    <t>M-708-054-1NM</t>
  </si>
  <si>
    <t>Force of Will - Alliances (Near Mint)</t>
  </si>
  <si>
    <t>M-708-054-2PL</t>
  </si>
  <si>
    <t>Force of Will - Alliances (Played)</t>
  </si>
  <si>
    <t>M-779-013-3F</t>
  </si>
  <si>
    <t>Force of Will - Amonkhet Invocations (Foil Near Mint)</t>
  </si>
  <si>
    <t>M-570-083-1NM</t>
  </si>
  <si>
    <t>Force of Will - Eternal Masters (Near Mint)</t>
  </si>
  <si>
    <t>M-652-042-3F</t>
  </si>
  <si>
    <t>Force of Will (Judge Rewards) - Promo (Foil Near Mint)</t>
  </si>
  <si>
    <t>M-201-044-1NM</t>
  </si>
  <si>
    <t>Forest - Unhinged (Near Mint)</t>
  </si>
  <si>
    <t>M-201-044-2PL</t>
  </si>
  <si>
    <t>Forest - Unhinged (Played)</t>
  </si>
  <si>
    <t>M-659-109-3F</t>
  </si>
  <si>
    <t>Forest (Grand Prix) - Promo (Foil Near Mint)</t>
  </si>
  <si>
    <t>M-453-120-1NM</t>
  </si>
  <si>
    <t>Freyalise, Llanowar's Fury - Commander 2014 (Near Mint)</t>
  </si>
  <si>
    <t>Commander Anthology</t>
  </si>
  <si>
    <t>M-456-110-3F</t>
  </si>
  <si>
    <t>Freyalise, Llanowar's Fury - Commander Anthology (Foil Near Mint)</t>
  </si>
  <si>
    <t>M-552-087-3F</t>
  </si>
  <si>
    <t>Fulminator Mage - Modern Masters 2015 (Foil Near Mint)</t>
  </si>
  <si>
    <t>M-552-087-4FPL</t>
  </si>
  <si>
    <t>Fulminator Mage - Modern Masters 2015 (Foil Played)</t>
  </si>
  <si>
    <t>M-552-087-1NM</t>
  </si>
  <si>
    <t>Fulminator Mage - Modern Masters 2015 (Near Mint)</t>
  </si>
  <si>
    <t>M-552-087-2PL</t>
  </si>
  <si>
    <t>Fulminator Mage - Modern Masters 2015 (Played)</t>
  </si>
  <si>
    <t>M-592-022-3F</t>
  </si>
  <si>
    <t>Fulminator Mage - Ultimate Masters (Foil Near Mint)</t>
  </si>
  <si>
    <t>M-592-022-1NM</t>
  </si>
  <si>
    <t>Fulminator Mage - Ultimate Masters (Near Mint)</t>
  </si>
  <si>
    <t>M-592-017-3F</t>
  </si>
  <si>
    <t>Gaddock Teeg - Ultimate Masters (Foil Near Mint)</t>
  </si>
  <si>
    <t>M-592-017-1NM</t>
  </si>
  <si>
    <t>Gaddock Teeg - Ultimate Masters (Near Mint)</t>
  </si>
  <si>
    <t>M-715-113-2PL</t>
  </si>
  <si>
    <t>Gaea's Cradle - Urza's Saga (Played)</t>
  </si>
  <si>
    <t>M-016-096-1NM</t>
  </si>
  <si>
    <t>Galerider Sliver - Magic 2014 (Near Mint)</t>
  </si>
  <si>
    <t>M-016-096-2PL</t>
  </si>
  <si>
    <t>Galerider Sliver - Magic 2014 (Played)</t>
  </si>
  <si>
    <t>M-757-091-1NM</t>
  </si>
  <si>
    <t>Garruk Relentless / Garruk, the Veil-Cursed - Innistrad (Near Mint)</t>
  </si>
  <si>
    <t>M-757-091-2PL</t>
  </si>
  <si>
    <t>Garruk Relentless / Garruk, the Veil-Cursed - Innistrad (Played)</t>
  </si>
  <si>
    <t>M-017-087-1NM</t>
  </si>
  <si>
    <t>Garruk, Apex Predator - Magic 2015 (Near Mint)</t>
  </si>
  <si>
    <t>Antiquities</t>
  </si>
  <si>
    <t>M-701-033-2PL</t>
  </si>
  <si>
    <t>Gate to Phyrexia - Antiquities (Played)</t>
  </si>
  <si>
    <t>M-775-012-3F</t>
  </si>
  <si>
    <t>Gauntlet of Power - Kaladesh Inventions (Foil Near Mint)</t>
  </si>
  <si>
    <t>M-757-093-1NM</t>
  </si>
  <si>
    <t>Gavony Township - Innistrad (Near Mint)</t>
  </si>
  <si>
    <t>M-047-028-3F</t>
  </si>
  <si>
    <t>Geist of Saint Traft - Duel Decks: Blessed vs. Cursed (Foil Near Mint)</t>
  </si>
  <si>
    <t>M-047-028-4FPL</t>
  </si>
  <si>
    <t>Geist of Saint Traft - Duel Decks: Blessed vs. Cursed (Foil Played)</t>
  </si>
  <si>
    <t>M-656-081-3F</t>
  </si>
  <si>
    <t>Geist of Saint Traft (World Magic Cup) - Promo (Foil Near Mint)</t>
  </si>
  <si>
    <t>M-711-070-2PL</t>
  </si>
  <si>
    <t>Gemstone Mine - Weatherlight (Played)</t>
  </si>
  <si>
    <t>Dark Ascension</t>
  </si>
  <si>
    <t>M-758-059-3F</t>
  </si>
  <si>
    <t>Geralf's Messenger - Dark Ascension (Foil Near Mint)</t>
  </si>
  <si>
    <t>M-758-059-4FPL</t>
  </si>
  <si>
    <t>Geralf's Messenger - Dark Ascension (Foil Played)</t>
  </si>
  <si>
    <t>M-758-059-1NM</t>
  </si>
  <si>
    <t>Geralf's Messenger - Dark Ascension (Near Mint)</t>
  </si>
  <si>
    <t>Scars of Mirrodin</t>
  </si>
  <si>
    <t>M-754-077-1NM</t>
  </si>
  <si>
    <t>Geth, Lord of the Vault - Scars of Mirrodin (Near Mint)</t>
  </si>
  <si>
    <t>M-014-097-1NM</t>
  </si>
  <si>
    <t>Gideon Jura - Magic 2012 (Near Mint)</t>
  </si>
  <si>
    <t>M-014-097-2PL</t>
  </si>
  <si>
    <t>Gideon Jura - Magic 2012 (Played)</t>
  </si>
  <si>
    <t>Rise of the Eldrazi</t>
  </si>
  <si>
    <t>M-753-080-1NM</t>
  </si>
  <si>
    <t>Gideon Jura - Rise of the Eldrazi (Near Mint)</t>
  </si>
  <si>
    <t>M-753-080-2PL</t>
  </si>
  <si>
    <t>Gideon Jura - Rise of the Eldrazi (Played)</t>
  </si>
  <si>
    <t>Amonkhet</t>
  </si>
  <si>
    <t>M-777-081-1NM</t>
  </si>
  <si>
    <t>Gideon of the Trials - Amonkhet (Near Mint)</t>
  </si>
  <si>
    <t>M-550-087-1NM</t>
  </si>
  <si>
    <t>Gifts Ungiven - Modern Masters 2013 (Near Mint)</t>
  </si>
  <si>
    <t>M-550-087-2PL</t>
  </si>
  <si>
    <t>Gifts Ungiven - Modern Masters 2013 (Played)</t>
  </si>
  <si>
    <t>M-553-076-3F</t>
  </si>
  <si>
    <t>Gifts Ungiven - Modern Masters 2017 (Foil Near Mint)</t>
  </si>
  <si>
    <t>M-553-076-4FPL</t>
  </si>
  <si>
    <t>Gifts Ungiven - Modern Masters 2017 (Foil Played)</t>
  </si>
  <si>
    <t>M-553-076-1NM</t>
  </si>
  <si>
    <t>Gifts Ungiven - Modern Masters 2017 (Near Mint)</t>
  </si>
  <si>
    <t>M-553-076-2PL</t>
  </si>
  <si>
    <t>Gifts Ungiven - Modern Masters 2017 (Played)</t>
  </si>
  <si>
    <t>Signature Spellbook: Jace</t>
  </si>
  <si>
    <t>M-100-005-1NM</t>
  </si>
  <si>
    <t>Gifts Ungiven - Signature Spellbook: Jace (Near Mint)</t>
  </si>
  <si>
    <t>M-458-105-3F</t>
  </si>
  <si>
    <t>Gisela, Blade of Goldnight - Commander Anthology Volume II (Foil Near Mint)</t>
  </si>
  <si>
    <t>M-014-100-1NM</t>
  </si>
  <si>
    <t>Glacial Fortress - Magic 2012 (Near Mint)</t>
  </si>
  <si>
    <t>M-014-100-2PL</t>
  </si>
  <si>
    <t>Glacial Fortress - Magic 2012 (Played)</t>
  </si>
  <si>
    <t>M-592-043-3F</t>
  </si>
  <si>
    <t>Glen Elendra Archmage - Ultimate Masters (Foil Near Mint)</t>
  </si>
  <si>
    <t>M-592-043-1NM</t>
  </si>
  <si>
    <t>Glen Elendra Archmage - Ultimate Masters (Near Mint)</t>
  </si>
  <si>
    <t>M-550-091-1NM</t>
  </si>
  <si>
    <t>Glimmervoid - Modern Masters 2013 (Near Mint)</t>
  </si>
  <si>
    <t>M-550-091-2PL</t>
  </si>
  <si>
    <t>Glimmervoid - Modern Masters 2013 (Played)</t>
  </si>
  <si>
    <t>M-733-072-2PL</t>
  </si>
  <si>
    <t>Glimpse of Nature - Champions of Kamigawa (Played)</t>
  </si>
  <si>
    <t>M-590-199-1NM</t>
  </si>
  <si>
    <t>Glimpse the Unthinkable - Iconic Masters (Near Mint)</t>
  </si>
  <si>
    <t>M-590-199-2PL</t>
  </si>
  <si>
    <t>Glimpse the Unthinkable - Iconic Masters (Played)</t>
  </si>
  <si>
    <t>New Phyrexia</t>
  </si>
  <si>
    <t>M-756-056-3F</t>
  </si>
  <si>
    <t>Glistener Elf - New Phyrexia (Foil Near Mint)</t>
  </si>
  <si>
    <t>M-658-059-3F</t>
  </si>
  <si>
    <t>Glorious Anthem (Junior Super Series) - Promo (Foil Near Mint)</t>
  </si>
  <si>
    <t>M-553-006-3F</t>
  </si>
  <si>
    <t>Goblin Guide - Modern Masters 2017 (Foil Near Mint)</t>
  </si>
  <si>
    <t>M-553-006-1NM</t>
  </si>
  <si>
    <t>Goblin Guide - Modern Masters 2017 (Near Mint)</t>
  </si>
  <si>
    <t>M-657-078-3F</t>
  </si>
  <si>
    <t>Goblin Sleigh Ride (Happy Holidays) - Promo (Foil Near Mint)</t>
  </si>
  <si>
    <t>M-657-078-4FPL</t>
  </si>
  <si>
    <t>Goblin Sleigh Ride (Happy Holidays) - Promo (Foil Played)</t>
  </si>
  <si>
    <t>M-703-052-1NM</t>
  </si>
  <si>
    <t>Goblin Wizard - The Dark (Near Mint)</t>
  </si>
  <si>
    <t>M-703-052-2PL</t>
  </si>
  <si>
    <t>Goblin Wizard - The Dark (Played)</t>
  </si>
  <si>
    <t>Gatecrash</t>
  </si>
  <si>
    <t>M-761-095-1NM</t>
  </si>
  <si>
    <t>Godless Shrine - Gatecrash (Near Mint)</t>
  </si>
  <si>
    <t>M-771-016-3F</t>
  </si>
  <si>
    <t>Godless Shrine - Zendikar Expeditions (Foil Near Mint)</t>
  </si>
  <si>
    <t>M-592-165-3F</t>
  </si>
  <si>
    <t>Golgari Thug - Ultimate Masters (Foil Near Mint)</t>
  </si>
  <si>
    <t>M-774-013-3F</t>
  </si>
  <si>
    <t>Gonti, Lord of Luxury - Kaladesh (Foil Near Mint)</t>
  </si>
  <si>
    <t>M-592-005-3F</t>
  </si>
  <si>
    <t>Goryo's Vengeance - Ultimate Masters (Foil Near Mint)</t>
  </si>
  <si>
    <t>M-592-005-1NM</t>
  </si>
  <si>
    <t>Goryo's Vengeance - Ultimate Masters (Near Mint)</t>
  </si>
  <si>
    <t>M-754-092-4FPL</t>
  </si>
  <si>
    <t>Grand Architect - Scars of Mirrodin (Foil Played)</t>
  </si>
  <si>
    <t>Mirrodin Besieged</t>
  </si>
  <si>
    <t>M-755-046-1NM</t>
  </si>
  <si>
    <t>Green Sun's Zenith - Mirrodin Besieged (Near Mint)</t>
  </si>
  <si>
    <t>M-755-046-2PL</t>
  </si>
  <si>
    <t>Green Sun's Zenith - Mirrodin Besieged (Played)</t>
  </si>
  <si>
    <t>M-501-052-3F</t>
  </si>
  <si>
    <t>Grenzo, Havoc Raiser - Conspiracy: Take the Crown (Foil Near Mint)</t>
  </si>
  <si>
    <t>M-773-083-1NM</t>
  </si>
  <si>
    <t>Grim Flayer - Eldritch Moon (Near Mint)</t>
  </si>
  <si>
    <t>M-773-083-2PL</t>
  </si>
  <si>
    <t>Grim Flayer - Eldritch Moon (Played)</t>
  </si>
  <si>
    <t>Urza's Legacy</t>
  </si>
  <si>
    <t>M-716-046-2PL</t>
  </si>
  <si>
    <t>Grim Monolith - Urza's Legacy (Played)</t>
  </si>
  <si>
    <t>M-732-072-1NM</t>
  </si>
  <si>
    <t>Grinding Station - Fifth Dawn (Near Mint)</t>
  </si>
  <si>
    <t>M-732-072-2PL</t>
  </si>
  <si>
    <t>Grinding Station - Fifth Dawn (Played)</t>
  </si>
  <si>
    <t>M-084-008-3F</t>
  </si>
  <si>
    <t>Grove of the Burnwillows - From the Vault: Realms (Foil Near Mint)</t>
  </si>
  <si>
    <t>M-590-238-1NM</t>
  </si>
  <si>
    <t>Grove of the Burnwillows - Iconic Masters (Near Mint)</t>
  </si>
  <si>
    <t>Mercadian Masques</t>
  </si>
  <si>
    <t>M-718-127-1NM</t>
  </si>
  <si>
    <t>Gush - Mercadian Masques (Near Mint)</t>
  </si>
  <si>
    <t>M-718-127-2PL</t>
  </si>
  <si>
    <t>Gush - Mercadian Masques (Played)</t>
  </si>
  <si>
    <t>Magic Origins</t>
  </si>
  <si>
    <t>M-018-120-1NM</t>
  </si>
  <si>
    <t>Hangarback Walker - Magic Origins (Near Mint)</t>
  </si>
  <si>
    <t>M-018-120-2PL</t>
  </si>
  <si>
    <t>Hangarback Walker - Magic Origins (Played)</t>
  </si>
  <si>
    <t>M-777-051-4FPL</t>
  </si>
  <si>
    <t>Hazoret the Fervent - Amonkhet (Foil Played)</t>
  </si>
  <si>
    <t>M-712-135-1NM</t>
  </si>
  <si>
    <t>Helm of Possession - Tempest (Near Mint)</t>
  </si>
  <si>
    <t>M-712-135-2PL</t>
  </si>
  <si>
    <t>Helm of Possession - Tempest (Played)</t>
  </si>
  <si>
    <t>M-745-051-3F</t>
  </si>
  <si>
    <t>Heritage Druid - Morningtide (Foil Near Mint)</t>
  </si>
  <si>
    <t>M-745-051-4FPL</t>
  </si>
  <si>
    <t>Heritage Druid - Morningtide (Foil Played)</t>
  </si>
  <si>
    <t>M-658-063-3F</t>
  </si>
  <si>
    <t>Hero of Bladehold (Pre-Release) - Promo (Foil Near Mint)</t>
  </si>
  <si>
    <t>M-658-063-4FPL</t>
  </si>
  <si>
    <t>Hero of Bladehold (Pre-Release) - Promo (Foil Played)</t>
  </si>
  <si>
    <t>M-009-133-3F</t>
  </si>
  <si>
    <t>Hibernation - 8th Edition (Foil Near Mint)</t>
  </si>
  <si>
    <t>M-009-133-4FPL</t>
  </si>
  <si>
    <t>Hibernation - 8th Edition (Foil Played)</t>
  </si>
  <si>
    <t>M-590-240-1NM</t>
  </si>
  <si>
    <t>Horizon Canopy - Iconic Masters (Near Mint)</t>
  </si>
  <si>
    <t>M-712-139-2PL</t>
  </si>
  <si>
    <t>Humility - Tempest (Played)</t>
  </si>
  <si>
    <t>M-736-135-3F</t>
  </si>
  <si>
    <t>Hunted Horror - Ravnica: City of Guilds (Foil Near Mint)</t>
  </si>
  <si>
    <t>M-736-135-4FPL</t>
  </si>
  <si>
    <t>Hunted Horror - Ravnica: City of Guilds (Foil Played)</t>
  </si>
  <si>
    <t>M-758-085-1NM</t>
  </si>
  <si>
    <t>Huntmaster of the Fells / Ravager of the Fells - Dark Ascension (Near Mint)</t>
  </si>
  <si>
    <t>M-758-085-2PL</t>
  </si>
  <si>
    <t>Huntmaster of the Fells / Ravager of the Fells - Dark Ascension (Played)</t>
  </si>
  <si>
    <t>M-657-086-3F</t>
  </si>
  <si>
    <t>Imperial Recruiter (Judge Rewards) - Promo (Foil Near Mint)</t>
  </si>
  <si>
    <t>M-657-086-4FPL</t>
  </si>
  <si>
    <t>Imperial Recruiter (Judge Rewards) - Promo (Foil Played)</t>
  </si>
  <si>
    <t>Dissension</t>
  </si>
  <si>
    <t>M-738-068-1NM</t>
  </si>
  <si>
    <t>Infernal Tutor - Dissension (Near Mint)</t>
  </si>
  <si>
    <t>M-738-068-2PL</t>
  </si>
  <si>
    <t>Infernal Tutor - Dissension (Played)</t>
  </si>
  <si>
    <t>M-202-170-3F</t>
  </si>
  <si>
    <t>Infinity Elemental - Unstable (Foil Near Mint)</t>
  </si>
  <si>
    <t>M-755-056-4FPL</t>
  </si>
  <si>
    <t>Inkmoth Nexus - Mirrodin Besieged (Foil Played)</t>
  </si>
  <si>
    <t>M-755-056-1NM</t>
  </si>
  <si>
    <t>Inkmoth Nexus - Mirrodin Besieged (Near Mint)</t>
  </si>
  <si>
    <t>M-755-056-2PL</t>
  </si>
  <si>
    <t>Inkmoth Nexus - Mirrodin Besieged (Played)</t>
  </si>
  <si>
    <t>M-655-081-3F</t>
  </si>
  <si>
    <t>Inkmoth Nexus (World Magic Cup) - Promo (Foil Near Mint)</t>
  </si>
  <si>
    <t>M-501-019-1NM</t>
  </si>
  <si>
    <t>Inquisition of Kozilek - Conspiracy: Take the Crown (Near Mint)</t>
  </si>
  <si>
    <t>M-553-042-1NM</t>
  </si>
  <si>
    <t>Inquisition of Kozilek - Modern Masters 2017 (Near Mint)</t>
  </si>
  <si>
    <t>M-753-107-1NM</t>
  </si>
  <si>
    <t>Inquisition of Kozilek - Rise of the Eldrazi (Near Mint)</t>
  </si>
  <si>
    <t>M-753-107-2PL</t>
  </si>
  <si>
    <t>Inquisition of Kozilek - Rise of the Eldrazi (Played)</t>
  </si>
  <si>
    <t>M-712-143-2PL</t>
  </si>
  <si>
    <t>Intuition - Tempest (Played)</t>
  </si>
  <si>
    <t>M-201-060-1NM</t>
  </si>
  <si>
    <t>Island - Unhinged (Near Mint)</t>
  </si>
  <si>
    <t>M-201-060-2PL</t>
  </si>
  <si>
    <t>Island - Unhinged (Played)</t>
  </si>
  <si>
    <t>M-202-017-1NM</t>
  </si>
  <si>
    <t>Island - Unstable (Near Mint)</t>
  </si>
  <si>
    <t>M-769-121-3F</t>
  </si>
  <si>
    <t>Island #255 (Full Art) - Battle for Zendikar (Foil Near Mint)</t>
  </si>
  <si>
    <t>M-769-122-3F</t>
  </si>
  <si>
    <t>Island #256 (Full Art) - Battle for Zendikar (Foil Near Mint)</t>
  </si>
  <si>
    <t>M-769-123-3F</t>
  </si>
  <si>
    <t>Island #257 (Full Art) - Battle for Zendikar (Foil Near Mint)</t>
  </si>
  <si>
    <t>M-769-123-4FPL</t>
  </si>
  <si>
    <t>Island #257 (Full Art) - Battle for Zendikar (Foil Played)</t>
  </si>
  <si>
    <t>M-769-125-3F</t>
  </si>
  <si>
    <t>Island #259 (Full Art) - Battle for Zendikar (Foil Near Mint)</t>
  </si>
  <si>
    <t>M-769-125-4FPL</t>
  </si>
  <si>
    <t>Island #259 (Full Art) - Battle for Zendikar (Foil Played)</t>
  </si>
  <si>
    <t>M-659-110-3F</t>
  </si>
  <si>
    <t>Island (Grand Prix) - Promo (Foil Near Mint)</t>
  </si>
  <si>
    <t>Lorwyn</t>
  </si>
  <si>
    <t>M-744-151-2PL</t>
  </si>
  <si>
    <t>Jace Beleren - Lorwyn (Played)</t>
  </si>
  <si>
    <t>M-652-056-1NM</t>
  </si>
  <si>
    <t>Jace Beleren (Media Insert) - Promo (Near Mint)</t>
  </si>
  <si>
    <t>M-780-055-3F</t>
  </si>
  <si>
    <t>Jace, Cunning Castaway - Ixalan (Foil Near Mint)</t>
  </si>
  <si>
    <t>M-780-055-4FPL</t>
  </si>
  <si>
    <t>Jace, Cunning Castaway - Ixalan (Foil Played)</t>
  </si>
  <si>
    <t>M-018-139-3F</t>
  </si>
  <si>
    <t>Jace, Vryn's Prodigy / Jace, Telepath Unbound - Magic Origins (Foil Near Mint)</t>
  </si>
  <si>
    <t>M-018-139-4FPL</t>
  </si>
  <si>
    <t>Jace, Vryn's Prodigy / Jace, Telepath Unbound - Magic Origins (Foil Played)</t>
  </si>
  <si>
    <t>M-018-139-1NM</t>
  </si>
  <si>
    <t>Jace, Vryn's Prodigy / Jace, Telepath Unbound - Magic Origins (Near Mint)</t>
  </si>
  <si>
    <t>M-652-059-3F</t>
  </si>
  <si>
    <t>Jace, Vryn's Prodigy / Jace, Telepath Unbound (Pre-Release) - Promo (Foil Near Mint)</t>
  </si>
  <si>
    <t>M-652-059-4FPL</t>
  </si>
  <si>
    <t>Jace, Vryn's Prodigy / Jace, Telepath Unbound (Pre-Release) - Promo (Foil Played)</t>
  </si>
  <si>
    <t>Rivals of Ixalan</t>
  </si>
  <si>
    <t>M-781-043-1NM</t>
  </si>
  <si>
    <t>Jadelight Ranger - Rivals of Ixalan (Near Mint)</t>
  </si>
  <si>
    <t>M-550-107-3F</t>
  </si>
  <si>
    <t>Jhoira of the Ghitu - Modern Masters 2013 (Foil Near Mint)</t>
  </si>
  <si>
    <t>M-733-115-3F</t>
  </si>
  <si>
    <t>Journeyer's Kite - Champions of Kamigawa (Foil Near Mint)</t>
  </si>
  <si>
    <t>M-733-115-4FPL</t>
  </si>
  <si>
    <t>Journeyer's Kite - Champions of Kamigawa (Foil Played)</t>
  </si>
  <si>
    <t>M-590-171-3F</t>
  </si>
  <si>
    <t>Jugan, the Rising Star - Iconic Masters (Foil Near Mint)</t>
  </si>
  <si>
    <t>M-752-070-1NM</t>
  </si>
  <si>
    <t>Kalastria Highborn - Worldwake (Near Mint)</t>
  </si>
  <si>
    <t>M-752-070-2PL</t>
  </si>
  <si>
    <t>Kalastria Highborn - Worldwake (Played)</t>
  </si>
  <si>
    <t>M-751-103-1NM</t>
  </si>
  <si>
    <t>Kalitas, Bloodchief of Ghet - Zendikar (Near Mint)</t>
  </si>
  <si>
    <t>M-751-103-2PL</t>
  </si>
  <si>
    <t>Kalitas, Bloodchief of Ghet - Zendikar (Played)</t>
  </si>
  <si>
    <t>M-458-135-1NM</t>
  </si>
  <si>
    <t>Kalonian Hydra - Commander Anthology Volume II (Near Mint)</t>
  </si>
  <si>
    <t>M-592-036-1NM</t>
  </si>
  <si>
    <t>Karakas - Ultimate Masters (Near Mint)</t>
  </si>
  <si>
    <t>M-454-172-1NM</t>
  </si>
  <si>
    <t>Karmic Justice - Commander 2015 (Near Mint)</t>
  </si>
  <si>
    <t>M-454-172-2PL</t>
  </si>
  <si>
    <t>Karmic Justice - Commander 2015 (Played)</t>
  </si>
  <si>
    <t>M-751-104-3F</t>
  </si>
  <si>
    <t>Kazandu Blademaster - Zendikar (Foil Near Mint)</t>
  </si>
  <si>
    <t>M-751-104-4FPL</t>
  </si>
  <si>
    <t>Kazandu Blademaster - Zendikar (Foil Played)</t>
  </si>
  <si>
    <t>M-779-030-3F</t>
  </si>
  <si>
    <t>Kefnet the Mindful - Amonkhet Invocations (Foil Near Mint)</t>
  </si>
  <si>
    <t>Commander 2017</t>
  </si>
  <si>
    <t>M-457-062-3F</t>
  </si>
  <si>
    <t>Kess, Dissident Mage - Commander 2017 (Foil Near Mint)</t>
  </si>
  <si>
    <t>M-550-113-1NM</t>
  </si>
  <si>
    <t>Kitchen Finks - Modern Masters 2013 (Near Mint)</t>
  </si>
  <si>
    <t>M-550-113-2PL</t>
  </si>
  <si>
    <t>Kitchen Finks - Modern Masters 2013 (Played)</t>
  </si>
  <si>
    <t>M-746-135-1NM</t>
  </si>
  <si>
    <t>Kitchen Finks - Shadowmoor (Near Mint)</t>
  </si>
  <si>
    <t>M-746-135-2PL</t>
  </si>
  <si>
    <t>Kitchen Finks - Shadowmoor (Played)</t>
  </si>
  <si>
    <t>M-592-023-3F</t>
  </si>
  <si>
    <t>Kitchen Finks - Ultimate Masters (Foil Near Mint)</t>
  </si>
  <si>
    <t>Nemesis</t>
  </si>
  <si>
    <t>M-719-049-3F</t>
  </si>
  <si>
    <t>Kor Haven - Nemesis (Foil Near Mint)</t>
  </si>
  <si>
    <t>M-719-049-4FPL</t>
  </si>
  <si>
    <t>Kor Haven - Nemesis (Foil Played)</t>
  </si>
  <si>
    <t>M-592-026-1NM</t>
  </si>
  <si>
    <t>Kozilek, Butcher of Truth - Ultimate Masters (Near Mint)</t>
  </si>
  <si>
    <t>M-015-122-3F</t>
  </si>
  <si>
    <t>Krenko, Mob Boss - Magic 2013 (Foil Near Mint)</t>
  </si>
  <si>
    <t>M-015-122-4FPL</t>
  </si>
  <si>
    <t>Krenko, Mob Boss - Magic 2013 (Foil Played)</t>
  </si>
  <si>
    <t>M-018-149-1NM</t>
  </si>
  <si>
    <t>Kytheon, Hero of Akros / Gideon, Battle-Forged - Magic Origins (Near Mint)</t>
  </si>
  <si>
    <t>M-018-149-2PL</t>
  </si>
  <si>
    <t>Kytheon, Hero of Akros / Gideon, Battle-Forged - Magic Origins (Played)</t>
  </si>
  <si>
    <t>M-510-041-1NM</t>
  </si>
  <si>
    <t>Land Tax - Battlebond (Near Mint)</t>
  </si>
  <si>
    <t>M-702-163-2PL</t>
  </si>
  <si>
    <t>Land Tax - Legends (Played)</t>
  </si>
  <si>
    <t>M-733-155-1NM</t>
  </si>
  <si>
    <t>Lava Spike - Champions of Kamigawa (Near Mint)</t>
  </si>
  <si>
    <t>M-733-155-2PL</t>
  </si>
  <si>
    <t>Lava Spike - Champions of Kamigawa (Played)</t>
  </si>
  <si>
    <t>M-550-121-1NM</t>
  </si>
  <si>
    <t>Lava Spike - Modern Masters 2013 (Near Mint)</t>
  </si>
  <si>
    <t>M-550-121-2PL</t>
  </si>
  <si>
    <t>Lava Spike - Modern Masters 2013 (Played)</t>
  </si>
  <si>
    <t>M-592-093-3F</t>
  </si>
  <si>
    <t>Lava Spike - Ultimate Masters (Foil Near Mint)</t>
  </si>
  <si>
    <t>M-761-131-3F</t>
  </si>
  <si>
    <t>Legion Loyalist - Gatecrash (Foil Near Mint)</t>
  </si>
  <si>
    <t>M-761-131-4FPL</t>
  </si>
  <si>
    <t>Legion Loyalist - Gatecrash (Foil Played)</t>
  </si>
  <si>
    <t>M-761-131-1NM</t>
  </si>
  <si>
    <t>Legion Loyalist - Gatecrash (Near Mint)</t>
  </si>
  <si>
    <t>M-780-143-1NM</t>
  </si>
  <si>
    <t>Legion's Landing / Adanto, the First Fort - Ixalan (Near Mint)</t>
  </si>
  <si>
    <t>M-780-143-2PL</t>
  </si>
  <si>
    <t>Legion's Landing / Adanto, the First Fort - Ixalan (Played)</t>
  </si>
  <si>
    <t>M-731-076-3F</t>
  </si>
  <si>
    <t>Leonin Shikari - Darksteel (Foil Near Mint)</t>
  </si>
  <si>
    <t>M-731-076-4FPL</t>
  </si>
  <si>
    <t>Leonin Shikari - Darksteel (Foil Played)</t>
  </si>
  <si>
    <t>M-501-041-1NM</t>
  </si>
  <si>
    <t>Leovold, Emissary of Trest - Conspiracy: Take the Crown (Near Mint)</t>
  </si>
  <si>
    <t>M-501-041-2PL</t>
  </si>
  <si>
    <t>Leovold, Emissary of Trest - Conspiracy: Take the Crown (Played)</t>
  </si>
  <si>
    <t>M-592-018-1NM</t>
  </si>
  <si>
    <t>Leovold, Emissary of Trest - Ultimate Masters (Near Mint)</t>
  </si>
  <si>
    <t>M-013-136-1NM</t>
  </si>
  <si>
    <t>Leyline of Sanctity - Magic 2011 (Near Mint)</t>
  </si>
  <si>
    <t>M-013-136-2PL</t>
  </si>
  <si>
    <t>Leyline of Sanctity - Magic 2011 (Played)</t>
  </si>
  <si>
    <t>M-552-127-1NM</t>
  </si>
  <si>
    <t>Leyline of Sanctity - Modern Masters 2015 (Near Mint)</t>
  </si>
  <si>
    <t>M-552-127-2PL</t>
  </si>
  <si>
    <t>Leyline of Sanctity - Modern Masters 2015 (Played)</t>
  </si>
  <si>
    <t>M-013-137-1NM</t>
  </si>
  <si>
    <t>Leyline of the Void - Magic 2011 (Near Mint)</t>
  </si>
  <si>
    <t>M-013-137-2PL</t>
  </si>
  <si>
    <t>Leyline of the Void - Magic 2011 (Played)</t>
  </si>
  <si>
    <t>Alara Reborn</t>
  </si>
  <si>
    <t>M-750-070-3F</t>
  </si>
  <si>
    <t>Lich Lord of Unx - Alara Reborn (Foil Near Mint)</t>
  </si>
  <si>
    <t>M-750-070-4FPL</t>
  </si>
  <si>
    <t>Lich Lord of Unx - Alara Reborn (Foil Played)</t>
  </si>
  <si>
    <t>M-777-123-1NM</t>
  </si>
  <si>
    <t>Liliana, Death's Majesty - Amonkhet (Near Mint)</t>
  </si>
  <si>
    <t>M-777-123-2PL</t>
  </si>
  <si>
    <t>Liliana, Death's Majesty - Amonkhet (Played)</t>
  </si>
  <si>
    <t>Mirage</t>
  </si>
  <si>
    <t>M-709-172-1NM</t>
  </si>
  <si>
    <t>Lion's Eye Diamond - Mirage (Near Mint)</t>
  </si>
  <si>
    <t>M-709-172-2PL</t>
  </si>
  <si>
    <t>Lion's Eye Diamond - Mirage (Played)</t>
  </si>
  <si>
    <t>M-550-125-3F</t>
  </si>
  <si>
    <t>Lotus Bloom - Modern Masters 2013 (Foil Near Mint)</t>
  </si>
  <si>
    <t>M-712-165-1NM</t>
  </si>
  <si>
    <t>Lotus Petal - Tempest (Near Mint)</t>
  </si>
  <si>
    <t>M-712-165-2PL</t>
  </si>
  <si>
    <t>Lotus Petal - Tempest (Played)</t>
  </si>
  <si>
    <t>M-510-013-1NM</t>
  </si>
  <si>
    <t>Luxury Suite - Battlebond (Near Mint)</t>
  </si>
  <si>
    <t>Dominaria</t>
  </si>
  <si>
    <t>M-782-068-1NM</t>
  </si>
  <si>
    <t>Lyra Dawnbringer - Dominaria (Near Mint)</t>
  </si>
  <si>
    <t>M-779-024-3F</t>
  </si>
  <si>
    <t>Maelstrom Pulse - Amonkhet Invocations (Foil Near Mint)</t>
  </si>
  <si>
    <t>M-779-024-4FPL</t>
  </si>
  <si>
    <t>Maelstrom Pulse - Amonkhet Invocations (Foil Played)</t>
  </si>
  <si>
    <t>M-592-020-1NM</t>
  </si>
  <si>
    <t>Maelstrom Pulse - Ultimate Masters (Near Mint)</t>
  </si>
  <si>
    <t>M-570-132-3F</t>
  </si>
  <si>
    <t>Maelstrom Wanderer - Eternal Masters (Foil Near Mint)</t>
  </si>
  <si>
    <t>M-590-137-1NM</t>
  </si>
  <si>
    <t>Magus of the Moon - Iconic Masters (Near Mint)</t>
  </si>
  <si>
    <t>M-771-021-3F</t>
  </si>
  <si>
    <t>Mana Confluence - Zendikar Expeditions (Foil Near Mint)</t>
  </si>
  <si>
    <t>M-771-021-4FPL</t>
  </si>
  <si>
    <t>Mana Confluence - Zendikar Expeditions (Foil Played)</t>
  </si>
  <si>
    <t>M-590-064-3F</t>
  </si>
  <si>
    <t>Mana Drain - Iconic Masters (Foil Near Mint)</t>
  </si>
  <si>
    <t>M-590-064-1NM</t>
  </si>
  <si>
    <t>Mana Drain - Iconic Masters (Near Mint)</t>
  </si>
  <si>
    <t>M-702-174-2PL</t>
  </si>
  <si>
    <t>Mana Drain (Italian) - Legends (Played)</t>
  </si>
  <si>
    <t>M-015-129-1NM</t>
  </si>
  <si>
    <t>Master of the Pearl Trident - Magic 2013 (Near Mint)</t>
  </si>
  <si>
    <t>M-015-129-2PL</t>
  </si>
  <si>
    <t>Master of the Pearl Trident - Magic 2013 (Played)</t>
  </si>
  <si>
    <t>M-773-144-1NM</t>
  </si>
  <si>
    <t>Mausoleum Wanderer - Eldritch Moon (Near Mint)</t>
  </si>
  <si>
    <t>M-773-144-2PL</t>
  </si>
  <si>
    <t>Mausoleum Wanderer - Eldritch Moon (Played)</t>
  </si>
  <si>
    <t>M-655-024-3F</t>
  </si>
  <si>
    <t>Maze of Ith (Judge Rewards) - Promo (Foil Near Mint)</t>
  </si>
  <si>
    <t>M-655-024-4FPL</t>
  </si>
  <si>
    <t>Maze of Ith (Judge Rewards) - Promo (Foil Played)</t>
  </si>
  <si>
    <t>M-750-084-1NM</t>
  </si>
  <si>
    <t>Meddling Mage - Alara Reborn (Near Mint)</t>
  </si>
  <si>
    <t>M-750-084-2PL</t>
  </si>
  <si>
    <t>Meddling Mage - Alara Reborn (Played)</t>
  </si>
  <si>
    <t>Planeshift</t>
  </si>
  <si>
    <t>M-722-067-2PL</t>
  </si>
  <si>
    <t>Meddling Mage - Planeshift (Played)</t>
  </si>
  <si>
    <t>M-756-087-3F</t>
  </si>
  <si>
    <t>Melira, Sylvok Outcast - New Phyrexia (Foil Near Mint)</t>
  </si>
  <si>
    <t>M-756-087-4FPL</t>
  </si>
  <si>
    <t>Melira, Sylvok Outcast - New Phyrexia (Foil Played)</t>
  </si>
  <si>
    <t>M-731-081-3F</t>
  </si>
  <si>
    <t>Memnarch - Darksteel (Foil Near Mint)</t>
  </si>
  <si>
    <t>M-731-081-4FPL</t>
  </si>
  <si>
    <t>Memnarch - Darksteel (Foil Played)</t>
  </si>
  <si>
    <t>M-732-097-3F</t>
  </si>
  <si>
    <t>Mephidross Vampire - Fifth Dawn (Foil Near Mint)</t>
  </si>
  <si>
    <t>M-652-243-3F</t>
  </si>
  <si>
    <t>Merchant Scroll (Judge Rewards) - Promo (Foil Near Mint)</t>
  </si>
  <si>
    <t>Arabian Nights</t>
  </si>
  <si>
    <t>M-700-058-2PL</t>
  </si>
  <si>
    <t>Merchant Ship - Arabian Nights (Played)</t>
  </si>
  <si>
    <t>M-776-031-1NM</t>
  </si>
  <si>
    <t>Metallic Mimic - Aether Revolt (Near Mint)</t>
  </si>
  <si>
    <t>M-776-031-2PL</t>
  </si>
  <si>
    <t>Metallic Mimic - Aether Revolt (Played)</t>
  </si>
  <si>
    <t>M-717-076-2PL</t>
  </si>
  <si>
    <t>Metalworker - Urza's Destiny (Played)</t>
  </si>
  <si>
    <t>M-740-149-3F</t>
  </si>
  <si>
    <t>Might of Old Krosa - Time Spiral (Foil Near Mint)</t>
  </si>
  <si>
    <t>M-740-149-4FPL</t>
  </si>
  <si>
    <t>Might of Old Krosa - Time Spiral (Foil Played)</t>
  </si>
  <si>
    <t>M-714-061-1NM</t>
  </si>
  <si>
    <t>Mind Over Matter - Exodus (Near Mint)</t>
  </si>
  <si>
    <t>M-714-061-2PL</t>
  </si>
  <si>
    <t>Mind Over Matter - Exodus (Played)</t>
  </si>
  <si>
    <t>M-779-021-3F</t>
  </si>
  <si>
    <t>Mind Twist - Amonkhet Invocations (Foil Near Mint)</t>
  </si>
  <si>
    <t>M-751-137-1NM</t>
  </si>
  <si>
    <t>Mindbreak Trap - Zendikar (Near Mint)</t>
  </si>
  <si>
    <t>M-751-137-2PL</t>
  </si>
  <si>
    <t>Mindbreak Trap - Zendikar (Played)</t>
  </si>
  <si>
    <t>M-775-018-3F</t>
  </si>
  <si>
    <t>Mind's Eye - Kaladesh Inventions (Foil Near Mint)</t>
  </si>
  <si>
    <t>Mirrodin</t>
  </si>
  <si>
    <t>M-730-147-1NM</t>
  </si>
  <si>
    <t>Mindslaver - Mirrodin (Near Mint)</t>
  </si>
  <si>
    <t>M-730-147-2PL</t>
  </si>
  <si>
    <t>Mindslaver - Mirrodin (Played)</t>
  </si>
  <si>
    <t>M-500-110-3F</t>
  </si>
  <si>
    <t>Misdirection - Conspiracy (Foil Near Mint)</t>
  </si>
  <si>
    <t>M-500-110-4FPL</t>
  </si>
  <si>
    <t>Misdirection - Conspiracy (Foil Played)</t>
  </si>
  <si>
    <t>M-739-088-1NM</t>
  </si>
  <si>
    <t>Mishra's Bauble - Coldsnap (Near Mint)</t>
  </si>
  <si>
    <t>M-739-088-2PL</t>
  </si>
  <si>
    <t>Mishra's Bauble - Coldsnap (Played)</t>
  </si>
  <si>
    <t>M-590-221-1NM</t>
  </si>
  <si>
    <t>Mishra's Bauble - Iconic Masters (Near Mint)</t>
  </si>
  <si>
    <t>M-553-011-1NM</t>
  </si>
  <si>
    <t>Misty Rainforest - Modern Masters 2017 (Near Mint)</t>
  </si>
  <si>
    <t>M-738-081-3F</t>
  </si>
  <si>
    <t>Momir Vig, Simic Visionary - Dissension (Foil Near Mint)</t>
  </si>
  <si>
    <t>M-738-081-4FPL</t>
  </si>
  <si>
    <t>Momir Vig, Simic Visionary - Dissension (Foil Played)</t>
  </si>
  <si>
    <t>Fate Reforged</t>
  </si>
  <si>
    <t>M-767-104-1NM</t>
  </si>
  <si>
    <t>Monastery Mentor - Fate Reforged (Near Mint)</t>
  </si>
  <si>
    <t>M-767-104-2PL</t>
  </si>
  <si>
    <t>Monastery Mentor - Fate Reforged (Played)</t>
  </si>
  <si>
    <t>M-201-081-2PL</t>
  </si>
  <si>
    <t>Mountain - Unhinged (Played)</t>
  </si>
  <si>
    <t>M-751-144-3F</t>
  </si>
  <si>
    <t>Mountain #243 (Full Art) - Zendikar (Foil Near Mint)</t>
  </si>
  <si>
    <t>M-751-144-4FPL</t>
  </si>
  <si>
    <t>Mountain #243 (Full Art) - Zendikar (Foil Played)</t>
  </si>
  <si>
    <t>M-659-111-3F</t>
  </si>
  <si>
    <t>Mountain (Grand Prix) - Promo (Foil Near Mint)</t>
  </si>
  <si>
    <t>M-713-075-1NM</t>
  </si>
  <si>
    <t>Mox Diamond - Stronghold (Near Mint)</t>
  </si>
  <si>
    <t>M-713-075-2PL</t>
  </si>
  <si>
    <t>Mox Diamond - Stronghold (Played)</t>
  </si>
  <si>
    <t>M-775-019-3F</t>
  </si>
  <si>
    <t>Mox Opal - Kaladesh Inventions (Foil Near Mint)</t>
  </si>
  <si>
    <t>M-016-150-3F</t>
  </si>
  <si>
    <t>Mutavault - Magic 2014 (Foil Near Mint)</t>
  </si>
  <si>
    <t>M-016-150-4FPL</t>
  </si>
  <si>
    <t>Mutavault - Magic 2014 (Foil Played)</t>
  </si>
  <si>
    <t>M-016-150-1NM</t>
  </si>
  <si>
    <t>Mutavault - Magic 2014 (Near Mint)</t>
  </si>
  <si>
    <t>M-016-150-2PL</t>
  </si>
  <si>
    <t>Mutavault - Magic 2014 (Played)</t>
  </si>
  <si>
    <t>M-655-110-3F</t>
  </si>
  <si>
    <t>Mutavault (Grand Prix) - Promo (Foil Near Mint)</t>
  </si>
  <si>
    <t>M-655-110-4FPL</t>
  </si>
  <si>
    <t>Mutavault (Grand Prix) - Promo (Foil Played)</t>
  </si>
  <si>
    <t>M-709-202-1NM</t>
  </si>
  <si>
    <t>Mystical Tutor - Mirage (Near Mint)</t>
  </si>
  <si>
    <t>M-709-202-2PL</t>
  </si>
  <si>
    <t>Mystical Tutor - Mirage (Played)</t>
  </si>
  <si>
    <t>M-510-104-1NM</t>
  </si>
  <si>
    <t>Najeela, the Blade-Blossom - Battlebond (Near Mint)</t>
  </si>
  <si>
    <t>M-510-104-2PL</t>
  </si>
  <si>
    <t>Najeela, the Blade-Blossom - Battlebond (Played)</t>
  </si>
  <si>
    <t>M-570-149-3F</t>
  </si>
  <si>
    <t>Natural Order - Eternal Masters (Foil Near Mint)</t>
  </si>
  <si>
    <t>M-570-149-4FPL</t>
  </si>
  <si>
    <t>Natural Order - Eternal Masters (Foil Played)</t>
  </si>
  <si>
    <t>M-570-149-1NM</t>
  </si>
  <si>
    <t>Natural Order - Eternal Masters (Near Mint)</t>
  </si>
  <si>
    <t>M-656-126-3F</t>
  </si>
  <si>
    <t>Naughty / Nice (Happy Holidays) - Promo (Foil Near Mint)</t>
  </si>
  <si>
    <t>M-656-126-4FPL</t>
  </si>
  <si>
    <t>Naughty / Nice (Happy Holidays) - Promo (Foil Played)</t>
  </si>
  <si>
    <t>M-656-130-3F</t>
  </si>
  <si>
    <t>Nekusar, the Mindrazer (Judge Rewards) - Promo (Foil Near Mint)</t>
  </si>
  <si>
    <t>M-656-130-4FPL</t>
  </si>
  <si>
    <t>Nekusar, the Mindrazer (Judge Rewards) - Promo (Foil Played)</t>
  </si>
  <si>
    <t>M-510-065-1NM</t>
  </si>
  <si>
    <t>Nirkana Revenant - Battlebond (Near Mint)</t>
  </si>
  <si>
    <t>M-751-152-1NM</t>
  </si>
  <si>
    <t>Nissa Revane - Zendikar (Near Mint)</t>
  </si>
  <si>
    <t>M-751-152-2PL</t>
  </si>
  <si>
    <t>Nissa Revane - Zendikar (Played)</t>
  </si>
  <si>
    <t>M-018-185-3F</t>
  </si>
  <si>
    <t>Nissa, Vastwood Seer / Nissa, Sage Animist - Magic Origins (Foil Near Mint)</t>
  </si>
  <si>
    <t>M-018-185-1NM</t>
  </si>
  <si>
    <t>Nissa, Vastwood Seer / Nissa, Sage Animist - Magic Origins (Near Mint)</t>
  </si>
  <si>
    <t>M-783-033-1NM</t>
  </si>
  <si>
    <t>Niv-Mizzet, Parun - Guilds of Ravnica (Near Mint)</t>
  </si>
  <si>
    <t>M-779-043-3F</t>
  </si>
  <si>
    <t>No Mercy - Amonkhet Invocations (Foil Near Mint)</t>
  </si>
  <si>
    <t>M-592-014-1NM</t>
  </si>
  <si>
    <t>Noble Hierarch - Ultimate Masters (Near Mint)</t>
  </si>
  <si>
    <t>M-711-110-2PL</t>
  </si>
  <si>
    <t>Null Rod - Weatherlight (Played)</t>
  </si>
  <si>
    <t>M-763-144-3F</t>
  </si>
  <si>
    <t>Nykthos, Shrine to Nyx - Theros (Foil Near Mint)</t>
  </si>
  <si>
    <t>M-763-144-1NM</t>
  </si>
  <si>
    <t>Nykthos, Shrine to Nyx - Theros (Near Mint)</t>
  </si>
  <si>
    <t>M-763-144-2PL</t>
  </si>
  <si>
    <t>Nykthos, Shrine to Nyx - Theros (Played)</t>
  </si>
  <si>
    <t>M-654-117-3F</t>
  </si>
  <si>
    <t>Oath of Druids (Judge Rewards) - Promo (Foil Near Mint)</t>
  </si>
  <si>
    <t>M-654-117-4FPL</t>
  </si>
  <si>
    <t>Oath of Druids (Judge Rewards) - Promo (Foil Played)</t>
  </si>
  <si>
    <t>M-017-174-1NM</t>
  </si>
  <si>
    <t>Obelisk of Urd - Magic 2015 (Near Mint)</t>
  </si>
  <si>
    <t>M-590-223-1NM</t>
  </si>
  <si>
    <t>Oblivion Stone - Iconic Masters (Near Mint)</t>
  </si>
  <si>
    <t>M-757-176-1NM</t>
  </si>
  <si>
    <t>Olivia Voldaren - Innistrad (Near Mint)</t>
  </si>
  <si>
    <t>M-553-213-1NM</t>
  </si>
  <si>
    <t>Olivia Voldaren - Modern Masters 2017 (Near Mint)</t>
  </si>
  <si>
    <t>M-772-192-3F</t>
  </si>
  <si>
    <t>Olivia, Mobilized for War - Shadows Over Innistrad (Foil Near Mint)</t>
  </si>
  <si>
    <t>M-772-192-4FPL</t>
  </si>
  <si>
    <t>Olivia, Mobilized for War - Shadows Over Innistrad (Foil Played)</t>
  </si>
  <si>
    <t>M-656-138-3F</t>
  </si>
  <si>
    <t>Oloro, Ageless Ascetic (Judge Rewards) - Promo (Foil Near Mint)</t>
  </si>
  <si>
    <t>M-656-138-4FPL</t>
  </si>
  <si>
    <t>Oloro, Ageless Ascetic (Judge Rewards) - Promo (Foil Played)</t>
  </si>
  <si>
    <t>M-769-169-1NM</t>
  </si>
  <si>
    <t>Omnath, Locus of Rage - Battle for Zendikar (Near Mint)</t>
  </si>
  <si>
    <t>M-769-169-2PL</t>
  </si>
  <si>
    <t>Omnath, Locus of Rage - Battle for Zendikar (Played)</t>
  </si>
  <si>
    <t>M-779-035-3F</t>
  </si>
  <si>
    <t>Opposition - Amonkhet Invocations (Foil Near Mint)</t>
  </si>
  <si>
    <t>M-779-035-4FPL</t>
  </si>
  <si>
    <t>Opposition - Amonkhet Invocations (Foil Played)</t>
  </si>
  <si>
    <t>M-652-241-3F</t>
  </si>
  <si>
    <t>Opt (Friday Night Magic) - Promo (Foil Near Mint)</t>
  </si>
  <si>
    <t>M-746-184-3F</t>
  </si>
  <si>
    <t>Order of Whiteclay - Shadowmoor (Foil Near Mint)</t>
  </si>
  <si>
    <t>M-746-184-4FPL</t>
  </si>
  <si>
    <t>Order of Whiteclay - Shadowmoor (Foil Played)</t>
  </si>
  <si>
    <t>M-775-042-3F</t>
  </si>
  <si>
    <t>Ornithopter - Kaladesh Inventions (Foil Near Mint)</t>
  </si>
  <si>
    <t>M-775-042-4FPL</t>
  </si>
  <si>
    <t>Ornithopter - Kaladesh Inventions (Foil Played)</t>
  </si>
  <si>
    <t>M-700-068-2PL</t>
  </si>
  <si>
    <t>Oubliette (Dark) - Arabian Nights (Played)</t>
  </si>
  <si>
    <t>M-700-069-2PL</t>
  </si>
  <si>
    <t>Oubliette (Light) - Arabian Nights (Played)</t>
  </si>
  <si>
    <t>M-760-172-1NM</t>
  </si>
  <si>
    <t>Overgrown Tomb - Return to Ravnica (Near Mint)</t>
  </si>
  <si>
    <t>M-760-172-2PL</t>
  </si>
  <si>
    <t>Overgrown Tomb - Return to Ravnica (Played)</t>
  </si>
  <si>
    <t>M-725-093-3F</t>
  </si>
  <si>
    <t>Overmaster - Torment (Foil Near Mint)</t>
  </si>
  <si>
    <t>M-725-093-4FPL</t>
  </si>
  <si>
    <t>Overmaster - Torment (Foil Played)</t>
  </si>
  <si>
    <t>M-591-069-1NM</t>
  </si>
  <si>
    <t>Pact of Negation - Masters 25 (Near Mint)</t>
  </si>
  <si>
    <t>M-746-186-3F</t>
  </si>
  <si>
    <t>Painter's Servant - Shadowmoor (Foil Near Mint)</t>
  </si>
  <si>
    <t>M-746-186-4FPL</t>
  </si>
  <si>
    <t>Painter's Servant - Shadowmoor (Foil Played)</t>
  </si>
  <si>
    <t>M-716-077-2PL</t>
  </si>
  <si>
    <t>Palinchron - Urza's Legacy (Played)</t>
  </si>
  <si>
    <t>M-769-178-3F</t>
  </si>
  <si>
    <t>Part the Waterveil - Battle for Zendikar (Foil Near Mint)</t>
  </si>
  <si>
    <t>M-658-101-3F</t>
  </si>
  <si>
    <t>Path to Exile (Friday Night Magic) - Promo (Foil Near Mint)</t>
  </si>
  <si>
    <t>M-711-115-1NM</t>
  </si>
  <si>
    <t>Peacekeeper - Weatherlight (Near Mint)</t>
  </si>
  <si>
    <t>M-711-115-2PL</t>
  </si>
  <si>
    <t>Peacekeeper - Weatherlight (Played)</t>
  </si>
  <si>
    <t>M-453-222-1NM</t>
  </si>
  <si>
    <t>Pearl Medallion - Commander 2014 (Near Mint)</t>
  </si>
  <si>
    <t>M-453-222-2PL</t>
  </si>
  <si>
    <t>Pearl Medallion - Commander 2014 (Played)</t>
  </si>
  <si>
    <t>M-202-098-3F</t>
  </si>
  <si>
    <t>Phoebe, Head of S.N.E.A.K. - Unstable (Foil Near Mint)</t>
  </si>
  <si>
    <t>M-592-045-3F</t>
  </si>
  <si>
    <t>Phyrexian Altar - Ultimate Masters (Foil Near Mint)</t>
  </si>
  <si>
    <t>M-592-045-1NM</t>
  </si>
  <si>
    <t>Phyrexian Altar - Ultimate Masters (Near Mint)</t>
  </si>
  <si>
    <t>M-592-060-3F</t>
  </si>
  <si>
    <t>Phyrexian Tower - Ultimate Masters (Foil Near Mint)</t>
  </si>
  <si>
    <t>M-592-060-1NM</t>
  </si>
  <si>
    <t>Phyrexian Tower - Ultimate Masters (Near Mint)</t>
  </si>
  <si>
    <t>M-756-113-3F</t>
  </si>
  <si>
    <t>Phyrexian Unlife - New Phyrexia (Foil Near Mint)</t>
  </si>
  <si>
    <t>M-756-113-4FPL</t>
  </si>
  <si>
    <t>Phyrexian Unlife - New Phyrexia (Foil Played)</t>
  </si>
  <si>
    <t>M-736-193-3F</t>
  </si>
  <si>
    <t>Phytohydra - Ravnica: City of Guilds (Foil Near Mint)</t>
  </si>
  <si>
    <t>M-736-193-4FPL</t>
  </si>
  <si>
    <t>Phytohydra - Ravnica: City of Guilds (Foil Played)</t>
  </si>
  <si>
    <t>M-201-094-3F</t>
  </si>
  <si>
    <t>Plains - Unhinged (Foil Near Mint)</t>
  </si>
  <si>
    <t>M-201-094-4FPL</t>
  </si>
  <si>
    <t>Plains - Unhinged (Foil Played)</t>
  </si>
  <si>
    <t>M-201-094-2PL</t>
  </si>
  <si>
    <t>Plains - Unhinged (Played)</t>
  </si>
  <si>
    <t>M-769-181-3F</t>
  </si>
  <si>
    <t>Plains #250 (Full Art) - Battle for Zendikar (Foil Near Mint)</t>
  </si>
  <si>
    <t>M-659-063-1NM</t>
  </si>
  <si>
    <t>Plains (APAC Land) [Colin MacNeil] - Promo (Near Mint)</t>
  </si>
  <si>
    <t>M-659-112-3F</t>
  </si>
  <si>
    <t>Plains (Grand Prix) - Promo (Foil Near Mint)</t>
  </si>
  <si>
    <t>M-775-045-3F</t>
  </si>
  <si>
    <t>Planar Bridge - Kaladesh Inventions (Foil Near Mint)</t>
  </si>
  <si>
    <t>M-004-201-2PL</t>
  </si>
  <si>
    <t>Plateau - Revised (Played)</t>
  </si>
  <si>
    <t>M-709-221-1NM</t>
  </si>
  <si>
    <t>Political Trickery - Mirage (Near Mint)</t>
  </si>
  <si>
    <t>M-709-221-2PL</t>
  </si>
  <si>
    <t>Political Trickery - Mirage (Played)</t>
  </si>
  <si>
    <t>M-766-171-1NM</t>
  </si>
  <si>
    <t>Polluted Delta - Khans of Tarkir (Near Mint)</t>
  </si>
  <si>
    <t>M-766-171-2PL</t>
  </si>
  <si>
    <t>Polluted Delta - Khans of Tarkir (Played)</t>
  </si>
  <si>
    <t>Planar Chaos</t>
  </si>
  <si>
    <t>M-742-101-1NM</t>
  </si>
  <si>
    <t>Porphyry Nodes - Planar Chaos (Near Mint)</t>
  </si>
  <si>
    <t>M-742-101-2PL</t>
  </si>
  <si>
    <t>Porphyry Nodes - Planar Chaos (Played)</t>
  </si>
  <si>
    <t>M-771-027-3F</t>
  </si>
  <si>
    <t>Prairie Stream - Zendikar Expeditions (Foil Near Mint)</t>
  </si>
  <si>
    <t>M-703-082-2PL</t>
  </si>
  <si>
    <t>Preacher - The Dark (Played)</t>
  </si>
  <si>
    <t>M-013-182-1NM</t>
  </si>
  <si>
    <t>Preordain - Magic 2011 (Near Mint)</t>
  </si>
  <si>
    <t>M-013-182-2PL</t>
  </si>
  <si>
    <t>Preordain - Magic 2011 (Played)</t>
  </si>
  <si>
    <t>M-747-123-3F</t>
  </si>
  <si>
    <t>Primalcrux - Eventide (Foil Near Mint)</t>
  </si>
  <si>
    <t>M-590-182-1NM</t>
  </si>
  <si>
    <t>Primeval Titan - Iconic Masters (Near Mint)</t>
  </si>
  <si>
    <t>M-552-168-1NM</t>
  </si>
  <si>
    <t>Primeval Titan - Modern Masters 2015 (Near Mint)</t>
  </si>
  <si>
    <t>M-552-168-2PL</t>
  </si>
  <si>
    <t>Primeval Titan - Modern Masters 2015 (Played)</t>
  </si>
  <si>
    <t>M-650-128-3F</t>
  </si>
  <si>
    <t>Prismatic Geoscope (Judge Rewards) - Promo (Foil Near Mint)</t>
  </si>
  <si>
    <t>M-650-128-4FPL</t>
  </si>
  <si>
    <t>Prismatic Geoscope (Judge Rewards) - Promo (Foil Played)</t>
  </si>
  <si>
    <t>M-746-200-1NM</t>
  </si>
  <si>
    <t>Prismatic Omen - Shadowmoor (Near Mint)</t>
  </si>
  <si>
    <t>M-746-200-2PL</t>
  </si>
  <si>
    <t>Prismatic Omen - Shadowmoor (Played)</t>
  </si>
  <si>
    <t>M-746-202-4FPL</t>
  </si>
  <si>
    <t>Prison Term - Shadowmoor (Foil Played)</t>
  </si>
  <si>
    <t>M-500-136-3F</t>
  </si>
  <si>
    <t>Pristine Angel - Conspiracy (Foil Near Mint)</t>
  </si>
  <si>
    <t>M-500-136-4FPL</t>
  </si>
  <si>
    <t>Pristine Angel - Conspiracy (Foil Played)</t>
  </si>
  <si>
    <t>M-744-220-4FPL</t>
  </si>
  <si>
    <t>Profane Command - Lorwyn (Foil Played)</t>
  </si>
  <si>
    <t>M-656-243-3F</t>
  </si>
  <si>
    <t>Progenitus (Grand Prix) - Promo (Foil Near Mint)</t>
  </si>
  <si>
    <t>M-656-243-4FPL</t>
  </si>
  <si>
    <t>Progenitus (Grand Prix) - Promo (Foil Played)</t>
  </si>
  <si>
    <t>M-711-120-1NM</t>
  </si>
  <si>
    <t>Psychic Vortex - Weatherlight (Near Mint)</t>
  </si>
  <si>
    <t>M-711-120-2PL</t>
  </si>
  <si>
    <t>Psychic Vortex - Weatherlight (Played)</t>
  </si>
  <si>
    <t>M-710-106-1NM</t>
  </si>
  <si>
    <t>Quirion Ranger - Visions (Near Mint)</t>
  </si>
  <si>
    <t>M-710-106-2PL</t>
  </si>
  <si>
    <t>Quirion Ranger - Visions (Played)</t>
  </si>
  <si>
    <t>M-752-102-1NM</t>
  </si>
  <si>
    <t>Raging Ravine - Worldwake (Near Mint)</t>
  </si>
  <si>
    <t>M-752-102-2PL</t>
  </si>
  <si>
    <t>Raging Ravine - Worldwake (Played)</t>
  </si>
  <si>
    <t>M-762-103-1NM</t>
  </si>
  <si>
    <t>Ral Zarek - Dragon's Maze (Near Mint)</t>
  </si>
  <si>
    <t>M-762-103-2PL</t>
  </si>
  <si>
    <t>Ral Zarek - Dragon's Maze (Played)</t>
  </si>
  <si>
    <t>M-748-172-4FPL</t>
  </si>
  <si>
    <t>Ranger of Eos - Shards of Alara (Foil Played)</t>
  </si>
  <si>
    <t>M-754-181-1NM</t>
  </si>
  <si>
    <t>Razorverge Thicket - Scars of Mirrodin (Near Mint)</t>
  </si>
  <si>
    <t>M-592-008-1NM</t>
  </si>
  <si>
    <t>Reanimate - Ultimate Masters (Near Mint)</t>
  </si>
  <si>
    <t>M-591-077-3F</t>
  </si>
  <si>
    <t>Red Elemental Blast - Masters 25 (Foil Near Mint)</t>
  </si>
  <si>
    <t>M-747-130-4FPL</t>
  </si>
  <si>
    <t>Regal Force - Eventide (Foil Played)</t>
  </si>
  <si>
    <t>M-591-219-3F</t>
  </si>
  <si>
    <t>Regrowth - Masters 25 (Foil Near Mint)</t>
  </si>
  <si>
    <t>M-552-176-3F</t>
  </si>
  <si>
    <t>Remand - Modern Masters 2015 (Foil Near Mint)</t>
  </si>
  <si>
    <t>M-552-176-1NM</t>
  </si>
  <si>
    <t>Remand - Modern Masters 2015 (Near Mint)</t>
  </si>
  <si>
    <t>M-552-176-2PL</t>
  </si>
  <si>
    <t>Remand - Modern Masters 2015 (Played)</t>
  </si>
  <si>
    <t>M-736-210-1NM</t>
  </si>
  <si>
    <t>Remand - Ravnica: City of Guilds (Near Mint)</t>
  </si>
  <si>
    <t>M-736-210-2PL</t>
  </si>
  <si>
    <t>Remand - Ravnica: City of Guilds (Played)</t>
  </si>
  <si>
    <t>M-717-099-2PL</t>
  </si>
  <si>
    <t>Replenish - Urza's Destiny (Played)</t>
  </si>
  <si>
    <t>M-592-096-3F</t>
  </si>
  <si>
    <t>Reveillark - Ultimate Masters (Foil Near Mint)</t>
  </si>
  <si>
    <t>M-727-242-1NM</t>
  </si>
  <si>
    <t>Riptide Laboratory - Onslaught (Near Mint)</t>
  </si>
  <si>
    <t>M-727-242-2PL</t>
  </si>
  <si>
    <t>Riptide Laboratory - Onslaught (Played)</t>
  </si>
  <si>
    <t>M-738-122-3F</t>
  </si>
  <si>
    <t>Rise / Fall - Dissension (Foil Near Mint)</t>
  </si>
  <si>
    <t>M-738-122-4FPL</t>
  </si>
  <si>
    <t>Rise / Fall - Dissension (Foil Played)</t>
  </si>
  <si>
    <t>M-768-187-3F</t>
  </si>
  <si>
    <t>Risen Executioner - Dragons of Tarkir (Foil Near Mint)</t>
  </si>
  <si>
    <t>M-718-247-2PL</t>
  </si>
  <si>
    <t>Rishadan Port - Mercadian Masques (Played)</t>
  </si>
  <si>
    <t>M-780-047-1NM</t>
  </si>
  <si>
    <t>Rootbound Crag - Ixalan (Near Mint)</t>
  </si>
  <si>
    <t>M-013-197-1NM</t>
  </si>
  <si>
    <t>Rootbound Crag - Magic 2011 (Near Mint)</t>
  </si>
  <si>
    <t>M-013-197-2PL</t>
  </si>
  <si>
    <t>Rootbound Crag - Magic 2011 (Played)</t>
  </si>
  <si>
    <t>M-015-185-1NM</t>
  </si>
  <si>
    <t>Rootbound Crag - Magic 2013 (Near Mint)</t>
  </si>
  <si>
    <t>M-015-185-2PL</t>
  </si>
  <si>
    <t>Rootbound Crag - Magic 2013 (Played)</t>
  </si>
  <si>
    <t>M-500-150-3F</t>
  </si>
  <si>
    <t>Rout - Conspiracy (Foil Near Mint)</t>
  </si>
  <si>
    <t>M-500-150-4FPL</t>
  </si>
  <si>
    <t>Rout - Conspiracy (Foil Played)</t>
  </si>
  <si>
    <t>M-458-188-1NM</t>
  </si>
  <si>
    <t>Ruby Medallion - Commander Anthology Volume II (Near Mint)</t>
  </si>
  <si>
    <t>M-458-188-2PL</t>
  </si>
  <si>
    <t>Ruby Medallion - Commander Anthology Volume II (Played)</t>
  </si>
  <si>
    <t>M-591-082-1NM</t>
  </si>
  <si>
    <t>Rugged Prairie - Masters 25 (Near Mint)</t>
  </si>
  <si>
    <t>M-658-254-3F</t>
  </si>
  <si>
    <t>Rules Lawyer (Judge Rewards) - Promo (Foil Near Mint)</t>
  </si>
  <si>
    <t>M-658-254-4FPL</t>
  </si>
  <si>
    <t>Rules Lawyer (Judge Rewards) - Promo (Foil Played)</t>
  </si>
  <si>
    <t>M-761-185-1NM</t>
  </si>
  <si>
    <t>Sacred Foundry - Gatecrash (Near Mint)</t>
  </si>
  <si>
    <t>M-747-138-1NM</t>
  </si>
  <si>
    <t>Sapling of Colfenor - Eventide (Near Mint)</t>
  </si>
  <si>
    <t>M-747-138-2PL</t>
  </si>
  <si>
    <t>Sapling of Colfenor - Eventide (Played)</t>
  </si>
  <si>
    <t>M-766-194-3F</t>
  </si>
  <si>
    <t>Sarkhan, the Dragonspeaker - Khans of Tarkir (Foil Near Mint)</t>
  </si>
  <si>
    <t>M-766-194-4FPL</t>
  </si>
  <si>
    <t>Sarkhan, the Dragonspeaker - Khans of Tarkir (Foil Played)</t>
  </si>
  <si>
    <t>M-004-226-1NM</t>
  </si>
  <si>
    <t>Savannah - Revised (Near Mint)</t>
  </si>
  <si>
    <t>M-004-226-2PL</t>
  </si>
  <si>
    <t>Savannah - Revised (Played)</t>
  </si>
  <si>
    <t>M-553-008-1NM</t>
  </si>
  <si>
    <t>Scalding Tarn - Modern Masters 2017 (Near Mint)</t>
  </si>
  <si>
    <t>M-553-008-2PL</t>
  </si>
  <si>
    <t>Scalding Tarn - Modern Masters 2017 (Played)</t>
  </si>
  <si>
    <t>M-004-230-1NM</t>
  </si>
  <si>
    <t>Scrubland - Revised (Near Mint)</t>
  </si>
  <si>
    <t>M-004-230-2PL</t>
  </si>
  <si>
    <t>Scrubland - Revised (Played)</t>
  </si>
  <si>
    <t>M-733-238-1NM</t>
  </si>
  <si>
    <t>Sensei's Divining Top - Champions of Kamigawa (Near Mint)</t>
  </si>
  <si>
    <t>M-733-238-2PL</t>
  </si>
  <si>
    <t>Sensei's Divining Top - Champions of Kamigawa (Played)</t>
  </si>
  <si>
    <t>M-590-030-1NM</t>
  </si>
  <si>
    <t>Serra Ascendant - Iconic Masters (Near Mint)</t>
  </si>
  <si>
    <t>M-013-205-1NM</t>
  </si>
  <si>
    <t>Serra Ascendant - Magic 2011 (Near Mint)</t>
  </si>
  <si>
    <t>M-013-205-2PL</t>
  </si>
  <si>
    <t>Serra Ascendant - Magic 2011 (Played)</t>
  </si>
  <si>
    <t>Odyssey</t>
  </si>
  <si>
    <t>M-724-274-4FPL</t>
  </si>
  <si>
    <t>Shadowblood Ridge - Odyssey (Foil Played)</t>
  </si>
  <si>
    <t>M-016-197-1NM</t>
  </si>
  <si>
    <t>Shadowborn Apostle - Magic 2014 (Near Mint)</t>
  </si>
  <si>
    <t>M-782-059-1NM</t>
  </si>
  <si>
    <t>Shalai, Voice of Plenty - Dominaria (Near Mint)</t>
  </si>
  <si>
    <t>M-769-223-3F</t>
  </si>
  <si>
    <t>Shambling Vent - Battle for Zendikar (Foil Near Mint)</t>
  </si>
  <si>
    <t>M-769-223-4FPL</t>
  </si>
  <si>
    <t>Shambling Vent - Battle for Zendikar (Foil Played)</t>
  </si>
  <si>
    <t>M-570-197-3F</t>
  </si>
  <si>
    <t>Shardless Agent - Eternal Masters (Foil Near Mint)</t>
  </si>
  <si>
    <t>M-570-197-4FPL</t>
  </si>
  <si>
    <t>Shardless Agent - Eternal Masters (Foil Played)</t>
  </si>
  <si>
    <t>Explorers of Ixalan</t>
  </si>
  <si>
    <t>M-260-031-1NM</t>
  </si>
  <si>
    <t>Shared Animosity - Explorers of Ixalan (Near Mint)</t>
  </si>
  <si>
    <t>M-745-117-1NM</t>
  </si>
  <si>
    <t>Shared Animosity - Morningtide (Near Mint)</t>
  </si>
  <si>
    <t>M-745-117-2PL</t>
  </si>
  <si>
    <t>Shared Animosity - Morningtide (Played)</t>
  </si>
  <si>
    <t>M-708-140-1NM</t>
  </si>
  <si>
    <t>Shield Sphere - Alliances (Near Mint)</t>
  </si>
  <si>
    <t>M-708-140-2PL</t>
  </si>
  <si>
    <t>Shield Sphere - Alliances (Played)</t>
  </si>
  <si>
    <t>M-501-111-1NM</t>
  </si>
  <si>
    <t>Show and Tell - Conspiracy: Take the Crown (Near Mint)</t>
  </si>
  <si>
    <t>M-652-105-3F</t>
  </si>
  <si>
    <t>Show and Tell (Judge Rewards) - Promo (Foil Near Mint)</t>
  </si>
  <si>
    <t>M-652-105-4FPL</t>
  </si>
  <si>
    <t>Show and Tell (Judge Rewards) - Promo (Foil Played)</t>
  </si>
  <si>
    <t>M-592-021-1NM</t>
  </si>
  <si>
    <t>Sigarda, Host of Herons - Ultimate Masters (Near Mint)</t>
  </si>
  <si>
    <t>M-755-125-3F</t>
  </si>
  <si>
    <t>Signal Pest - Mirrodin Besieged (Foil Near Mint)</t>
  </si>
  <si>
    <t>M-570-203-3F</t>
  </si>
  <si>
    <t>Sinkhole - Eternal Masters (Foil Near Mint)</t>
  </si>
  <si>
    <t>M-570-203-4FPL</t>
  </si>
  <si>
    <t>Sinkhole - Eternal Masters (Foil Played)</t>
  </si>
  <si>
    <t>M-570-203-1NM</t>
  </si>
  <si>
    <t>Sinkhole - Eternal Masters (Near Mint)</t>
  </si>
  <si>
    <t>M-780-076-1NM</t>
  </si>
  <si>
    <t>Siren Stormtamer - Ixalan (Near Mint)</t>
  </si>
  <si>
    <t>M-780-076-2PL</t>
  </si>
  <si>
    <t>Siren Stormtamer - Ixalan (Played)</t>
  </si>
  <si>
    <t>M-779-044-3F</t>
  </si>
  <si>
    <t>Slaughter Pact - Amonkhet Invocations (Foil Near Mint)</t>
  </si>
  <si>
    <t>M-550-185-4FPL</t>
  </si>
  <si>
    <t>Slaughter Pact - Modern Masters 2013 (Foil Played)</t>
  </si>
  <si>
    <t>M-592-148-3F</t>
  </si>
  <si>
    <t>Sleight of Hand - Ultimate Masters (Foil Near Mint)</t>
  </si>
  <si>
    <t>M-592-102-3F</t>
  </si>
  <si>
    <t>Slippery Bogle - Ultimate Masters (Foil Near Mint)</t>
  </si>
  <si>
    <t>M-017-232-1NM</t>
  </si>
  <si>
    <t>Sliver Hive - Magic 2015 (Near Mint)</t>
  </si>
  <si>
    <t>M-713-105-1NM</t>
  </si>
  <si>
    <t>Sliver Queen - Stronghold (Near Mint)</t>
  </si>
  <si>
    <t>M-713-105-2PL</t>
  </si>
  <si>
    <t>Sliver Queen - Stronghold (Played)</t>
  </si>
  <si>
    <t>M-727-277-3F</t>
  </si>
  <si>
    <t>Smother - Onslaught (Foil Near Mint)</t>
  </si>
  <si>
    <t>M-727-277-4FPL</t>
  </si>
  <si>
    <t>Smother - Onslaught (Foil Played)</t>
  </si>
  <si>
    <t>M-757-220-1NM</t>
  </si>
  <si>
    <t>Snapcaster Mage - Innistrad (Near Mint)</t>
  </si>
  <si>
    <t>M-757-220-2PL</t>
  </si>
  <si>
    <t>Snapcaster Mage - Innistrad (Played)</t>
  </si>
  <si>
    <t>M-570-205-1NM</t>
  </si>
  <si>
    <t>Sneak Attack - Eternal Masters (Near Mint)</t>
  </si>
  <si>
    <t>M-051-055-1NM</t>
  </si>
  <si>
    <t>Solemn Simulacrum - Duel Decks: Elves vs. Inventors (Near Mint)</t>
  </si>
  <si>
    <t>M-651-252-3F</t>
  </si>
  <si>
    <t>Some Disassembly Required (Happy Holidays) - Promo (Foil Near Mint)</t>
  </si>
  <si>
    <t>M-456-250-1NM</t>
  </si>
  <si>
    <t>Song of the Dryads - Commander Anthology (Near Mint)</t>
  </si>
  <si>
    <t>M-718-285-1NM</t>
  </si>
  <si>
    <t>Soothsaying - Mercadian Masques (Near Mint)</t>
  </si>
  <si>
    <t>M-718-285-2PL</t>
  </si>
  <si>
    <t>Soothsaying - Mercadian Masques (Played)</t>
  </si>
  <si>
    <t>M-758-132-1NM</t>
  </si>
  <si>
    <t>Sorin, Lord of Innistrad - Dark Ascension (Near Mint)</t>
  </si>
  <si>
    <t>M-767-149-3F</t>
  </si>
  <si>
    <t>Soulfire Grand Master - Fate Reforged (Foil Near Mint)</t>
  </si>
  <si>
    <t>M-767-149-4FPL</t>
  </si>
  <si>
    <t>Soulfire Grand Master - Fate Reforged (Foil Played)</t>
  </si>
  <si>
    <t>M-746-254-3F</t>
  </si>
  <si>
    <t>Spectral Procession - Shadowmoor (Foil Near Mint)</t>
  </si>
  <si>
    <t>M-746-254-4FPL</t>
  </si>
  <si>
    <t>Spectral Procession - Shadowmoor (Foil Played)</t>
  </si>
  <si>
    <t>M-773-089-1NM</t>
  </si>
  <si>
    <t>Spell Queller - Eldritch Moon (Near Mint)</t>
  </si>
  <si>
    <t>M-550-187-3F</t>
  </si>
  <si>
    <t>Spell Snare - Modern Masters 2013 (Foil Near Mint)</t>
  </si>
  <si>
    <t>M-550-187-4FPL</t>
  </si>
  <si>
    <t>Spell Snare - Modern Masters 2013 (Foil Played)</t>
  </si>
  <si>
    <t>Judgment</t>
  </si>
  <si>
    <t>M-726-113-4FPL</t>
  </si>
  <si>
    <t>Spelljack - Judgment (Foil Played)</t>
  </si>
  <si>
    <t>M-552-210-3F</t>
  </si>
  <si>
    <t>Spellskite - Modern Masters 2015 (Foil Near Mint)</t>
  </si>
  <si>
    <t>M-552-210-1NM</t>
  </si>
  <si>
    <t>Spellskite - Modern Masters 2015 (Near Mint)</t>
  </si>
  <si>
    <t>M-552-210-2PL</t>
  </si>
  <si>
    <t>Spellskite - Modern Masters 2015 (Played)</t>
  </si>
  <si>
    <t>M-650-136-3F</t>
  </si>
  <si>
    <t>Spellskite (Judge Rewards) - Promo (Foil Near Mint)</t>
  </si>
  <si>
    <t>M-550-188-3F</t>
  </si>
  <si>
    <t>Spellstutter Sprite - Modern Masters 2013 (Foil Near Mint)</t>
  </si>
  <si>
    <t>M-550-188-4FPL</t>
  </si>
  <si>
    <t>Spellstutter Sprite - Modern Masters 2013 (Foil Played)</t>
  </si>
  <si>
    <t>M-753-215-3F</t>
  </si>
  <si>
    <t>Spider Umbra - Rise of the Eldrazi (Foil Near Mint)</t>
  </si>
  <si>
    <t>M-753-215-4FPL</t>
  </si>
  <si>
    <t>Spider Umbra - Rise of the Eldrazi (Foil Played)</t>
  </si>
  <si>
    <t>M-714-124-1NM</t>
  </si>
  <si>
    <t>Spike Weaver - Exodus (Near Mint)</t>
  </si>
  <si>
    <t>M-714-124-2PL</t>
  </si>
  <si>
    <t>Spike Weaver - Exodus (Played)</t>
  </si>
  <si>
    <t>M-202-031-3F</t>
  </si>
  <si>
    <t>Spike, Tournament Grinder - Unstable (Foil Near Mint)</t>
  </si>
  <si>
    <t>M-202-031-4FPL</t>
  </si>
  <si>
    <t>Spike, Tournament Grinder - Unstable (Foil Played)</t>
  </si>
  <si>
    <t>M-510-014-1NM</t>
  </si>
  <si>
    <t>Spire Garden - Battlebond (Near Mint)</t>
  </si>
  <si>
    <t>M-747-155-3F</t>
  </si>
  <si>
    <t>Spitting Image - Eventide (Foil Near Mint)</t>
  </si>
  <si>
    <t>M-747-155-4FPL</t>
  </si>
  <si>
    <t>Spitting Image - Eventide (Foil Played)</t>
  </si>
  <si>
    <t>M-724-295-1NM</t>
  </si>
  <si>
    <t>Squirrel Mob - Odyssey (Near Mint)</t>
  </si>
  <si>
    <t>M-724-295-2PL</t>
  </si>
  <si>
    <t>Squirrel Mob - Odyssey (Played)</t>
  </si>
  <si>
    <t>M-018-247-1NM</t>
  </si>
  <si>
    <t>Starfield of Nyx - Magic Origins (Near Mint)</t>
  </si>
  <si>
    <t>M-018-247-2PL</t>
  </si>
  <si>
    <t>Starfield of Nyx - Magic Origins (Played)</t>
  </si>
  <si>
    <t>M-783-015-1NM</t>
  </si>
  <si>
    <t>Steam Vents - Guilds of Ravnica (Near Mint)</t>
  </si>
  <si>
    <t>M-654-276-3F</t>
  </si>
  <si>
    <t>Steel Leaf Champion (Champs / States) - Promo (Foil Near Mint)</t>
  </si>
  <si>
    <t>M-654-276-4FPL</t>
  </si>
  <si>
    <t>Steel Leaf Champion (Champs / States) - Promo (Foil Played)</t>
  </si>
  <si>
    <t>M-775-027-3F</t>
  </si>
  <si>
    <t>Steel Overseer - Kaladesh Inventions (Foil Near Mint)</t>
  </si>
  <si>
    <t>M-779-016-3F</t>
  </si>
  <si>
    <t>Stifle - Amonkhet Invocations (Foil Near Mint)</t>
  </si>
  <si>
    <t>M-779-016-4FPL</t>
  </si>
  <si>
    <t>Stifle - Amonkhet Invocations (Foil Played)</t>
  </si>
  <si>
    <t>M-500-180-3F</t>
  </si>
  <si>
    <t>Stifle - Conspiracy (Foil Near Mint)</t>
  </si>
  <si>
    <t>M-500-180-4FPL</t>
  </si>
  <si>
    <t>Stifle - Conspiracy (Foil Played)</t>
  </si>
  <si>
    <t>M-500-180-1NM</t>
  </si>
  <si>
    <t>Stifle - Conspiracy (Near Mint)</t>
  </si>
  <si>
    <t>M-752-128-1NM</t>
  </si>
  <si>
    <t>Stoneforge Mystic - Worldwake (Near Mint)</t>
  </si>
  <si>
    <t>M-752-128-2PL</t>
  </si>
  <si>
    <t>Stoneforge Mystic - Worldwake (Played)</t>
  </si>
  <si>
    <t>M-658-174-3F</t>
  </si>
  <si>
    <t>Stoneforge Mystic (Grand Prix) - Promo (Foil Near Mint)</t>
  </si>
  <si>
    <t>M-658-174-4FPL</t>
  </si>
  <si>
    <t>Stoneforge Mystic (Grand Prix) - Promo (Foil Played)</t>
  </si>
  <si>
    <t>M-450-263-1NM</t>
  </si>
  <si>
    <t>Stranglehold - Commander 2011 (Near Mint)</t>
  </si>
  <si>
    <t>M-450-263-2PL</t>
  </si>
  <si>
    <t>Stranglehold - Commander 2011 (Played)</t>
  </si>
  <si>
    <t>M-701-071-2PL</t>
  </si>
  <si>
    <t>Su-Chi - Antiquities (Played)</t>
  </si>
  <si>
    <t>M-730-244-3F</t>
  </si>
  <si>
    <t>Sun Droplet - Mirrodin (Foil Near Mint)</t>
  </si>
  <si>
    <t>M-730-244-4FPL</t>
  </si>
  <si>
    <t>Sun Droplet - Mirrodin (Foil Played)</t>
  </si>
  <si>
    <t>M-736-256-3F</t>
  </si>
  <si>
    <t>Suppression Field - Ravnica: City of Guilds (Foil Near Mint)</t>
  </si>
  <si>
    <t>M-736-256-4FPL</t>
  </si>
  <si>
    <t>Suppression Field - Ravnica: City of Guilds (Foil Played)</t>
  </si>
  <si>
    <t>M-590-209-1NM</t>
  </si>
  <si>
    <t>Supreme Verdict - Iconic Masters (Near Mint)</t>
  </si>
  <si>
    <t>M-760-245-1NM</t>
  </si>
  <si>
    <t>Supreme Verdict - Return to Ravnica (Near Mint)</t>
  </si>
  <si>
    <t>M-760-245-2PL</t>
  </si>
  <si>
    <t>Supreme Verdict - Return to Ravnica (Played)</t>
  </si>
  <si>
    <t>Unglued</t>
  </si>
  <si>
    <t>M-200-085-2PL</t>
  </si>
  <si>
    <t>Swamp - Unglued (Played)</t>
  </si>
  <si>
    <t>M-201-120-1NM</t>
  </si>
  <si>
    <t>Swamp - Unhinged (Near Mint)</t>
  </si>
  <si>
    <t>M-201-120-2PL</t>
  </si>
  <si>
    <t>Swamp - Unhinged (Played)</t>
  </si>
  <si>
    <t>M-659-085-1NM</t>
  </si>
  <si>
    <t>Swamp (APAC Land) [Ron Spears, Fireballs] - Promo (Near Mint)</t>
  </si>
  <si>
    <t>M-659-113-3F</t>
  </si>
  <si>
    <t>Swamp (Grand Prix) - Promo (Foil Near Mint)</t>
  </si>
  <si>
    <t>M-591-244-3F</t>
  </si>
  <si>
    <t>Swiftfoot Boots - Masters 25 (Foil Near Mint)</t>
  </si>
  <si>
    <t>M-775-028-3F</t>
  </si>
  <si>
    <t>Sword of Feast and Famine - Kaladesh Inventions (Foil Near Mint)</t>
  </si>
  <si>
    <t>M-650-061-3F</t>
  </si>
  <si>
    <t>Sword of Feast and Famine (Judge Rewards) - Promo (Foil Near Mint)</t>
  </si>
  <si>
    <t>Future Sight</t>
  </si>
  <si>
    <t>M-743-160-1NM</t>
  </si>
  <si>
    <t>Sword of the Meek - Future Sight (Near Mint)</t>
  </si>
  <si>
    <t>M-775-051-3F</t>
  </si>
  <si>
    <t>Sword of War and Peace - Kaladesh Inventions (Foil Near Mint)</t>
  </si>
  <si>
    <t>M-775-051-4FPL</t>
  </si>
  <si>
    <t>Sword of War and Peace - Kaladesh Inventions (Foil Played)</t>
  </si>
  <si>
    <t>M-756-156-1NM</t>
  </si>
  <si>
    <t>Sword of War and Peace - New Phyrexia (Near Mint)</t>
  </si>
  <si>
    <t>M-570-217-3F</t>
  </si>
  <si>
    <t>Swords to Plowshares - Eternal Masters (Foil Near Mint)</t>
  </si>
  <si>
    <t>M-570-217-4FPL</t>
  </si>
  <si>
    <t>Swords to Plowshares - Eternal Masters (Foil Played)</t>
  </si>
  <si>
    <t>M-004-259-2PL</t>
  </si>
  <si>
    <t>Taiga - Revised (Played)</t>
  </si>
  <si>
    <t>M-719-132-1NM</t>
  </si>
  <si>
    <t>Tangle Wire - Nemesis (Near Mint)</t>
  </si>
  <si>
    <t>M-719-132-2PL</t>
  </si>
  <si>
    <t>Tangle Wire - Nemesis (Played)</t>
  </si>
  <si>
    <t>M-552-229-1NM</t>
  </si>
  <si>
    <t>Tarmogoyf - Modern Masters 2015 (Near Mint)</t>
  </si>
  <si>
    <t>M-552-229-2PL</t>
  </si>
  <si>
    <t>Tarmogoyf - Modern Masters 2015 (Played)</t>
  </si>
  <si>
    <t>M-553-085-1NM</t>
  </si>
  <si>
    <t>Tarmogoyf - Modern Masters 2017 (Near Mint)</t>
  </si>
  <si>
    <t>M-771-037-4FPL</t>
  </si>
  <si>
    <t>Tectonic Edge - Zendikar Expeditions (Foil Played)</t>
  </si>
  <si>
    <t>M-783-016-1NM</t>
  </si>
  <si>
    <t>Temple Garden - Guilds of Ravnica (Near Mint)</t>
  </si>
  <si>
    <t>M-760-257-1NM</t>
  </si>
  <si>
    <t>Temple Garden - Return to Ravnica (Near Mint)</t>
  </si>
  <si>
    <t>M-765-157-3F</t>
  </si>
  <si>
    <t>Temple of Malady - Journey Into Nyx (Foil Near Mint)</t>
  </si>
  <si>
    <t>M-765-157-4FPL</t>
  </si>
  <si>
    <t>Temple of Malady - Journey Into Nyx (Foil Played)</t>
  </si>
  <si>
    <t>M-592-002-1NM</t>
  </si>
  <si>
    <t>Temporal Manipulation - Ultimate Masters (Near Mint)</t>
  </si>
  <si>
    <t>M-781-016-3F</t>
  </si>
  <si>
    <t>Tendershoot Dryad - Rivals of Ixalan (Foil Near Mint)</t>
  </si>
  <si>
    <t>M-755-142-1NM</t>
  </si>
  <si>
    <t>Tezzeret, Agent of Bolas - Mirrodin Besieged (Near Mint)</t>
  </si>
  <si>
    <t>M-755-142-2PL</t>
  </si>
  <si>
    <t>Tezzeret, Agent of Bolas - Mirrodin Besieged (Played)</t>
  </si>
  <si>
    <t>M-758-140-1NM</t>
  </si>
  <si>
    <t>Thalia, Guardian of Thraben - Dark Ascension (Near Mint)</t>
  </si>
  <si>
    <t>M-758-140-2PL</t>
  </si>
  <si>
    <t>Thalia, Guardian of Thraben - Dark Ascension (Played)</t>
  </si>
  <si>
    <t>M-591-089-1NM</t>
  </si>
  <si>
    <t>Thalia, Guardian of Thraben - Masters 25 (Near Mint)</t>
  </si>
  <si>
    <t>M-591-089-2PL</t>
  </si>
  <si>
    <t>Thalia, Guardian of Thraben - Masters 25 (Played)</t>
  </si>
  <si>
    <t>M-708-174-1NM</t>
  </si>
  <si>
    <t>Thawing Glaciers - Alliances (Near Mint)</t>
  </si>
  <si>
    <t>M-708-174-2PL</t>
  </si>
  <si>
    <t>Thawing Glaciers - Alliances (Played)</t>
  </si>
  <si>
    <t>M-017-264-1NM</t>
  </si>
  <si>
    <t>The Chain Veil - Magic 2015 (Near Mint)</t>
  </si>
  <si>
    <t>M-017-264-2PL</t>
  </si>
  <si>
    <t>The Chain Veil - Magic 2015 (Played)</t>
  </si>
  <si>
    <t>M-750-128-3F</t>
  </si>
  <si>
    <t>Thopter Foundry - Alara Reborn (Foil Near Mint)</t>
  </si>
  <si>
    <t>M-652-186-3F</t>
  </si>
  <si>
    <t>Thopter Pie Network (Happy Holidays) - Promo (Foil Near Mint)</t>
  </si>
  <si>
    <t>M-770-167-1NM</t>
  </si>
  <si>
    <t>Thought-Knot Seer - Oath of the Gatewatch (Near Mint)</t>
  </si>
  <si>
    <t>M-590-109-1NM</t>
  </si>
  <si>
    <t>Thoughtseize - Iconic Masters (Near Mint)</t>
  </si>
  <si>
    <t>M-763-232-3F</t>
  </si>
  <si>
    <t>Thoughtseize - Theros (Foil Near Mint)</t>
  </si>
  <si>
    <t>M-763-232-4FPL</t>
  </si>
  <si>
    <t>Thoughtseize - Theros (Foil Played)</t>
  </si>
  <si>
    <t>M-763-232-1NM</t>
  </si>
  <si>
    <t>Thoughtseize - Theros (Near Mint)</t>
  </si>
  <si>
    <t>M-763-232-2PL</t>
  </si>
  <si>
    <t>Thoughtseize - Theros (Played)</t>
  </si>
  <si>
    <t>From the Vault: Twenty</t>
  </si>
  <si>
    <t>M-085-018-4FPL</t>
  </si>
  <si>
    <t>Thran Dynamo - From the Vault: Twenty (Foil Played)</t>
  </si>
  <si>
    <t>M-590-230-3F</t>
  </si>
  <si>
    <t>Thran Dynamo - Iconic Masters (Foil Near Mint)</t>
  </si>
  <si>
    <t>M-779-049-3F</t>
  </si>
  <si>
    <t>Through the Breach - Amonkhet Invocations (Foil Near Mint)</t>
  </si>
  <si>
    <t>M-592-011-1NM</t>
  </si>
  <si>
    <t>Through the Breach - Ultimate Masters (Near Mint)</t>
  </si>
  <si>
    <t>M-755-145-1NM</t>
  </si>
  <si>
    <t>Thrun, the Last Troll - Mirrodin Besieged (Near Mint)</t>
  </si>
  <si>
    <t>M-755-145-2PL</t>
  </si>
  <si>
    <t>Thrun, the Last Troll - Mirrodin Besieged (Played)</t>
  </si>
  <si>
    <t>M-590-148-1NM</t>
  </si>
  <si>
    <t>Thundermaw Hellkite - Iconic Masters (Near Mint)</t>
  </si>
  <si>
    <t>M-715-303-2PL</t>
  </si>
  <si>
    <t>Tolarian Academy - Urza's Saga (Played)</t>
  </si>
  <si>
    <t>Hour of Devastation</t>
  </si>
  <si>
    <t>M-778-087-1NM</t>
  </si>
  <si>
    <t>Torment of Hailfire - Hour of Devastation (Near Mint)</t>
  </si>
  <si>
    <t>M-778-087-2PL</t>
  </si>
  <si>
    <t>Torment of Hailfire - Hour of Devastation (Played)</t>
  </si>
  <si>
    <t>M-775-001-3F</t>
  </si>
  <si>
    <t>Torrential Gearhulk - Kaladesh Inventions (Foil Near Mint)</t>
  </si>
  <si>
    <t>M-717-131-2PL</t>
  </si>
  <si>
    <t>Treachery - Urza's Destiny (Played)</t>
  </si>
  <si>
    <t>M-004-269-1NM</t>
  </si>
  <si>
    <t>Tropical Island - Revised (Near Mint)</t>
  </si>
  <si>
    <t>M-004-269-2PL</t>
  </si>
  <si>
    <t>Tropical Island - Revised (Played)</t>
  </si>
  <si>
    <t>M-004-271-1NM</t>
  </si>
  <si>
    <t>Tundra - Revised (Near Mint)</t>
  </si>
  <si>
    <t>M-004-271-2PL</t>
  </si>
  <si>
    <t>Tundra - Revised (Played)</t>
  </si>
  <si>
    <t>M-591-091-3F</t>
  </si>
  <si>
    <t>Twilight Mire - Masters 25 (Foil Near Mint)</t>
  </si>
  <si>
    <t>M-591-091-4FPL</t>
  </si>
  <si>
    <t>Twilight Mire - Masters 25 (Foil Played)</t>
  </si>
  <si>
    <t>M-591-091-1NM</t>
  </si>
  <si>
    <t>Twilight Mire - Masters 25 (Near Mint)</t>
  </si>
  <si>
    <t>M-734-156-2PL</t>
  </si>
  <si>
    <t>Umezawa's Jitte - Betrayers of Kamigawa (Played)</t>
  </si>
  <si>
    <t>M-650-068-3F</t>
  </si>
  <si>
    <t>Umezawa's Jitte (Grand Prix) - Promo (Foil Near Mint)</t>
  </si>
  <si>
    <t>M-650-068-4FPL</t>
  </si>
  <si>
    <t>Umezawa's Jitte (Grand Prix) - Promo (Foil Played)</t>
  </si>
  <si>
    <t>M-004-273-2PL</t>
  </si>
  <si>
    <t>Underground Sea - Revised (Played)</t>
  </si>
  <si>
    <t>M-710-151-2PL</t>
  </si>
  <si>
    <t>Undiscovered Paradise - Visions (Played)</t>
  </si>
  <si>
    <t>M-783-162-3F</t>
  </si>
  <si>
    <t>Unmoored Ego - Guilds of Ravnica (Foil Near Mint)</t>
  </si>
  <si>
    <t>M-017-278-1NM</t>
  </si>
  <si>
    <t>Urborg, Tomb of Yawgmoth - Magic 2015 (Near Mint)</t>
  </si>
  <si>
    <t>M-592-040-1NM</t>
  </si>
  <si>
    <t>Urborg, Tomb of Yawgmoth - Ultimate Masters (Near Mint)</t>
  </si>
  <si>
    <t>M-202-103-3F</t>
  </si>
  <si>
    <t>Urza, Academy Headmaster - Unstable (Foil Near Mint)</t>
  </si>
  <si>
    <t>M-454-332-1NM</t>
  </si>
  <si>
    <t>Urza's Incubator - Commander 2015 (Near Mint)</t>
  </si>
  <si>
    <t>M-454-332-2PL</t>
  </si>
  <si>
    <t>Urza's Incubator - Commander 2015 (Played)</t>
  </si>
  <si>
    <t>M-701-088-2PL</t>
  </si>
  <si>
    <t>Urza's Power Plant (Sphere with Tubes) - Antiquities (Played)</t>
  </si>
  <si>
    <t>M-701-095-2PL</t>
  </si>
  <si>
    <t>Urza's Tower (Red Leaves) - Antiquities (Played)</t>
  </si>
  <si>
    <t>M-742-155-3F</t>
  </si>
  <si>
    <t>Vampiric Link - Planar Chaos (Foil Near Mint)</t>
  </si>
  <si>
    <t>M-742-155-4FPL</t>
  </si>
  <si>
    <t>Vampiric Link - Planar Chaos (Foil Played)</t>
  </si>
  <si>
    <t>M-710-154-1NM</t>
  </si>
  <si>
    <t>Vampiric Tutor - Visions (Near Mint)</t>
  </si>
  <si>
    <t>M-651-293-3F</t>
  </si>
  <si>
    <t>Vampiric Tutor (Judge Rewards) [Lucas Graciano] - Promo (Foil Near Mint)</t>
  </si>
  <si>
    <t>M-762-145-3F</t>
  </si>
  <si>
    <t>Varolz, the Scar-Striped - Dragon's Maze (Foil Near Mint)</t>
  </si>
  <si>
    <t>M-762-145-4FPL</t>
  </si>
  <si>
    <t>Varolz, the Scar-Striped - Dragon's Maze (Foil Played)</t>
  </si>
  <si>
    <t>M-756-167-3F</t>
  </si>
  <si>
    <t>Vault Skirge - New Phyrexia (Foil Near Mint)</t>
  </si>
  <si>
    <t>M-756-167-4FPL</t>
  </si>
  <si>
    <t>Vault Skirge - New Phyrexia (Foil Played)</t>
  </si>
  <si>
    <t>M-775-053-3F</t>
  </si>
  <si>
    <t>Vedalken Shackles - Kaladesh Inventions (Foil Near Mint)</t>
  </si>
  <si>
    <t>M-775-053-4FPL</t>
  </si>
  <si>
    <t>Vedalken Shackles - Kaladesh Inventions (Foil Played)</t>
  </si>
  <si>
    <t>M-550-228-3F</t>
  </si>
  <si>
    <t>Vedalken Shackles - Modern Masters 2013 (Foil Near Mint)</t>
  </si>
  <si>
    <t>M-550-228-4FPL</t>
  </si>
  <si>
    <t>Vedalken Shackles - Modern Masters 2013 (Foil Played)</t>
  </si>
  <si>
    <t>M-552-248-1NM</t>
  </si>
  <si>
    <t>Vendilion Clique - Modern Masters 2015 (Near Mint)</t>
  </si>
  <si>
    <t>M-552-248-2PL</t>
  </si>
  <si>
    <t>Vendilion Clique - Modern Masters 2015 (Played)</t>
  </si>
  <si>
    <t>M-652-133-3F</t>
  </si>
  <si>
    <t>Vendilion Clique (Judge Rewards) - Promo (Foil Near Mint)</t>
  </si>
  <si>
    <t>M-592-016-1NM</t>
  </si>
  <si>
    <t>Vengevine - Ultimate Masters (Near Mint)</t>
  </si>
  <si>
    <t>M-553-014-4FPL</t>
  </si>
  <si>
    <t>Venser, Shaper Savant - Modern Masters 2017 (Foil Played)</t>
  </si>
  <si>
    <t>M-740-284-4FPL</t>
  </si>
  <si>
    <t>Vesuva - Time Spiral (Foil Played)</t>
  </si>
  <si>
    <t>M-592-049-1NM</t>
  </si>
  <si>
    <t>Vexing Devil - Ultimate Masters (Near Mint)</t>
  </si>
  <si>
    <t>M-570-238-3F</t>
  </si>
  <si>
    <t>Vindicate - Eternal Masters (Foil Near Mint)</t>
  </si>
  <si>
    <t>M-570-238-4FPL</t>
  </si>
  <si>
    <t>Vindicate - Eternal Masters (Foil Played)</t>
  </si>
  <si>
    <t>M-751-250-3F</t>
  </si>
  <si>
    <t>Vines of Vastwood - Zendikar (Foil Near Mint)</t>
  </si>
  <si>
    <t>M-751-250-4FPL</t>
  </si>
  <si>
    <t>Vines of Vastwood - Zendikar (Foil Played)</t>
  </si>
  <si>
    <t>M-762-147-1NM</t>
  </si>
  <si>
    <t>Voice of Resurgence - Dragon's Maze (Near Mint)</t>
  </si>
  <si>
    <t>M-762-147-2PL</t>
  </si>
  <si>
    <t>Voice of Resurgence - Dragon's Maze (Played)</t>
  </si>
  <si>
    <t>M-738-171-3F</t>
  </si>
  <si>
    <t>Voidslime - Dissension (Foil Near Mint)</t>
  </si>
  <si>
    <t>M-738-171-4FPL</t>
  </si>
  <si>
    <t>Voidslime - Dissension (Foil Played)</t>
  </si>
  <si>
    <t>M-004-282-2PL</t>
  </si>
  <si>
    <t>Volcanic Island - Revised (Played)</t>
  </si>
  <si>
    <t>M-713-134-1NM</t>
  </si>
  <si>
    <t>Volrath's Stronghold - Stronghold (Near Mint)</t>
  </si>
  <si>
    <t>M-713-134-2PL</t>
  </si>
  <si>
    <t>Volrath's Stronghold - Stronghold (Played)</t>
  </si>
  <si>
    <t>M-756-174-1NM</t>
  </si>
  <si>
    <t>Vorinclex, Voice of Hunger - New Phyrexia (Near Mint)</t>
  </si>
  <si>
    <t>M-756-174-2PL</t>
  </si>
  <si>
    <t>Vorinclex, Voice of Hunger - New Phyrexia (Played)</t>
  </si>
  <si>
    <t>M-458-257-3F</t>
  </si>
  <si>
    <t>Vorosh, the Hunter - Commander Anthology Volume II (Foil Near Mint)</t>
  </si>
  <si>
    <t>M-776-089-1NM</t>
  </si>
  <si>
    <t>Walking Ballista - Aether Revolt (Near Mint)</t>
  </si>
  <si>
    <t>M-776-089-2PL</t>
  </si>
  <si>
    <t>Walking Ballista - Aether Revolt (Played)</t>
  </si>
  <si>
    <t>M-770-186-3F</t>
  </si>
  <si>
    <t>Warping Wail - Oath of the Gatewatch (Foil Near Mint)</t>
  </si>
  <si>
    <t>M-770-186-4FPL</t>
  </si>
  <si>
    <t>Warping Wail - Oath of the Gatewatch (Foil Played)</t>
  </si>
  <si>
    <t>M-751-251-1NM</t>
  </si>
  <si>
    <t>Warren Instigator - Zendikar (Near Mint)</t>
  </si>
  <si>
    <t>M-751-251-2PL</t>
  </si>
  <si>
    <t>Warren Instigator - Zendikar (Played)</t>
  </si>
  <si>
    <t>M-712-339-1NM</t>
  </si>
  <si>
    <t>Wasteland - Tempest (Near Mint)</t>
  </si>
  <si>
    <t>M-712-339-2PL</t>
  </si>
  <si>
    <t>Wasteland - Tempest (Played)</t>
  </si>
  <si>
    <t>M-655-051-4FPL</t>
  </si>
  <si>
    <t>Wasteland (Judge Rewards) [Steve Belledin] - Promo (Foil Played)</t>
  </si>
  <si>
    <t>M-718-345-3F</t>
  </si>
  <si>
    <t>Waterfront Bouncer - Mercadian Masques (Foil Near Mint)</t>
  </si>
  <si>
    <t>M-718-345-4FPL</t>
  </si>
  <si>
    <t>Waterfront Bouncer - Mercadian Masques (Foil Played)</t>
  </si>
  <si>
    <t>M-761-248-1NM</t>
  </si>
  <si>
    <t>Watery Grave - Gatecrash (Near Mint)</t>
  </si>
  <si>
    <t>M-781-113-1NM</t>
  </si>
  <si>
    <t>Wayward Swordtooth - Rivals of Ixalan (Near Mint)</t>
  </si>
  <si>
    <t>M-004-298-2PL</t>
  </si>
  <si>
    <t>Wheel of Fortune - Revised (Played)</t>
  </si>
  <si>
    <t>M-652-257-3F</t>
  </si>
  <si>
    <t>Will Kenrith (Pre-Release) - Promo (Foil Near Mint)</t>
  </si>
  <si>
    <t>M-552-258-3F</t>
  </si>
  <si>
    <t>Wilt-Leaf Liege - Modern Masters 2015 (Foil Near Mint)</t>
  </si>
  <si>
    <t>M-552-258-4FPL</t>
  </si>
  <si>
    <t>Wilt-Leaf Liege - Modern Masters 2015 (Foil Played)</t>
  </si>
  <si>
    <t>M-459-023-1NM</t>
  </si>
  <si>
    <t>Windgrace's Judgment - Commander 2018 (Near Mint)</t>
  </si>
  <si>
    <t>M-766-275-1NM</t>
  </si>
  <si>
    <t>Windswept Heath - Khans of Tarkir (Near Mint)</t>
  </si>
  <si>
    <t>M-570-254-3F</t>
  </si>
  <si>
    <t>Winter Orb - Eternal Masters (Foil Near Mint)</t>
  </si>
  <si>
    <t>M-570-254-4FPL</t>
  </si>
  <si>
    <t>Winter Orb - Eternal Masters (Foil Played)</t>
  </si>
  <si>
    <t>M-782-027-3F</t>
  </si>
  <si>
    <t>Woodland Cemetery - Dominaria (Foil Near Mint)</t>
  </si>
  <si>
    <t>M-500-215-3F</t>
  </si>
  <si>
    <t>Worldknit - Conspiracy (Foil Near Mint)</t>
  </si>
  <si>
    <t>M-500-215-4FPL</t>
  </si>
  <si>
    <t>Worldknit - Conspiracy (Foil Played)</t>
  </si>
  <si>
    <t>M-453-359-1NM</t>
  </si>
  <si>
    <t>Wurmcoil Engine - Commander 2014 (Near Mint)</t>
  </si>
  <si>
    <t>M-453-359-2PL</t>
  </si>
  <si>
    <t>Wurmcoil Engine - Commander 2014 (Played)</t>
  </si>
  <si>
    <t>M-458-273-1NM</t>
  </si>
  <si>
    <t>Wurmcoil Engine - Commander Anthology Volume II (Near Mint)</t>
  </si>
  <si>
    <t>M-650-069-3F</t>
  </si>
  <si>
    <t>Wurmcoil Engine (Pre-Release) - Promo (Foil Near Mint)</t>
  </si>
  <si>
    <t>M-763-259-1NM</t>
  </si>
  <si>
    <t>Xenagos, the Reveler - Theros (Near Mint)</t>
  </si>
  <si>
    <t>M-763-259-2PL</t>
  </si>
  <si>
    <t>Xenagos, the Reveler - Theros (Played)</t>
  </si>
  <si>
    <t>M-717-142-2PL</t>
  </si>
  <si>
    <t>Yavimaya Hollow - Urza's Destiny (Played)</t>
  </si>
  <si>
    <t>M-715-348-2PL</t>
  </si>
  <si>
    <t>Yawgmoth's Will - Urza's Saga (Played)</t>
  </si>
  <si>
    <t>M-651-160-3F</t>
  </si>
  <si>
    <t>Yawgmoth's Will (Judge Rewards) - Promo (Foil Near Mint)</t>
  </si>
  <si>
    <t>M-592-200-3F</t>
  </si>
  <si>
    <t>Young Pyromancer - Ultimate Masters (Foil Near Mint)</t>
  </si>
  <si>
    <t>M-553-062-3F</t>
  </si>
  <si>
    <t>Zur the Enchanter - Modern Masters 2017 (Foil Near Mint)</t>
  </si>
  <si>
    <t>m-201-001</t>
  </si>
  <si>
    <t>m-656-236</t>
  </si>
  <si>
    <t>m-717-001</t>
  </si>
  <si>
    <t>m-731-002</t>
  </si>
  <si>
    <t>m-590-212</t>
  </si>
  <si>
    <t>m-779-022</t>
  </si>
  <si>
    <t>m-017-007</t>
  </si>
  <si>
    <t>m-776-007</t>
  </si>
  <si>
    <t>m-748-003</t>
  </si>
  <si>
    <t>m-019-150</t>
  </si>
  <si>
    <t>m-016-007</t>
  </si>
  <si>
    <t>m-765-004</t>
  </si>
  <si>
    <t>m-552-005</t>
  </si>
  <si>
    <t>m-592-052</t>
  </si>
  <si>
    <t>m-459-001</t>
  </si>
  <si>
    <t>m-711-010</t>
  </si>
  <si>
    <t>m-590-041</t>
  </si>
  <si>
    <t>m-592-031</t>
  </si>
  <si>
    <t>m-749-003</t>
  </si>
  <si>
    <t>m-171-011</t>
  </si>
  <si>
    <t>m-550-009</t>
  </si>
  <si>
    <t>m-592-180</t>
  </si>
  <si>
    <t>m-772-010</t>
  </si>
  <si>
    <t>m-458-006</t>
  </si>
  <si>
    <t>m-510-101</t>
  </si>
  <si>
    <t>m-550-010</t>
  </si>
  <si>
    <t>m-772-012</t>
  </si>
  <si>
    <t>m-590-007</t>
  </si>
  <si>
    <t>m-510-089</t>
  </si>
  <si>
    <t>m-510-053</t>
  </si>
  <si>
    <t>m-553-010</t>
  </si>
  <si>
    <t>m-751-007</t>
  </si>
  <si>
    <t>m-771-002</t>
  </si>
  <si>
    <t>m-591-005</t>
  </si>
  <si>
    <t>m-763-017</t>
  </si>
  <si>
    <t>m-783-035</t>
  </si>
  <si>
    <t>m-656-330</t>
  </si>
  <si>
    <t>m-458-278</t>
  </si>
  <si>
    <t>m-590-008</t>
  </si>
  <si>
    <t>m-779-001</t>
  </si>
  <si>
    <t>m-592-063</t>
  </si>
  <si>
    <t>m-715-021</t>
  </si>
  <si>
    <t>m-004-013</t>
  </si>
  <si>
    <t>m-776-070</t>
  </si>
  <si>
    <t>m-202-055</t>
  </si>
  <si>
    <t>m-752-012</t>
  </si>
  <si>
    <t>m-004-016</t>
  </si>
  <si>
    <t>m-081-002</t>
  </si>
  <si>
    <t>m-003-015</t>
  </si>
  <si>
    <t>m-014-026</t>
  </si>
  <si>
    <t>m-775-032</t>
  </si>
  <si>
    <t>m-454-033</t>
  </si>
  <si>
    <t>m-458-021</t>
  </si>
  <si>
    <t>m-771-003</t>
  </si>
  <si>
    <t>m-779-046</t>
  </si>
  <si>
    <t>m-591-010</t>
  </si>
  <si>
    <t>m-553-078</t>
  </si>
  <si>
    <t>m-703-008</t>
  </si>
  <si>
    <t>m-590-081</t>
  </si>
  <si>
    <t>m-757-022</t>
  </si>
  <si>
    <t>m-771-004</t>
  </si>
  <si>
    <t>m-774-040</t>
  </si>
  <si>
    <t>m-009-026</t>
  </si>
  <si>
    <t>m-733-018</t>
  </si>
  <si>
    <t>m-510-015</t>
  </si>
  <si>
    <t>m-500-020</t>
  </si>
  <si>
    <t>m-591-013</t>
  </si>
  <si>
    <t>m-652-013</t>
  </si>
  <si>
    <t>m-510-067</t>
  </si>
  <si>
    <t>m-745-011</t>
  </si>
  <si>
    <t>m-710-009</t>
  </si>
  <si>
    <t>m-771-005</t>
  </si>
  <si>
    <t>m-652-014</t>
  </si>
  <si>
    <t>m-592-098</t>
  </si>
  <si>
    <t>m-764-021</t>
  </si>
  <si>
    <t>m-171-027</t>
  </si>
  <si>
    <t>m-006-054</t>
  </si>
  <si>
    <t>m-458-039</t>
  </si>
  <si>
    <t>m-771-006</t>
  </si>
  <si>
    <t>m-013-040</t>
  </si>
  <si>
    <t>m-714-010</t>
  </si>
  <si>
    <t>m-775-005</t>
  </si>
  <si>
    <t>m-592-033</t>
  </si>
  <si>
    <t>m-752-025</t>
  </si>
  <si>
    <t>m-774-007</t>
  </si>
  <si>
    <t>m-779-023</t>
  </si>
  <si>
    <t>m-570-036</t>
  </si>
  <si>
    <t>m-592-070</t>
  </si>
  <si>
    <t>m-591-016</t>
  </si>
  <si>
    <t>m-454-060</t>
  </si>
  <si>
    <t>m-047-010</t>
  </si>
  <si>
    <t>m-775-007</t>
  </si>
  <si>
    <t>m-012-035</t>
  </si>
  <si>
    <t>m-013-042</t>
  </si>
  <si>
    <t>m-016-040</t>
  </si>
  <si>
    <t>m-015-030</t>
  </si>
  <si>
    <t>m-774-057</t>
  </si>
  <si>
    <t>m-736-032</t>
  </si>
  <si>
    <t>m-775-008</t>
  </si>
  <si>
    <t>m-760-043</t>
  </si>
  <si>
    <t>m-011-049</t>
  </si>
  <si>
    <t>m-740-034</t>
  </si>
  <si>
    <t>m-775-009</t>
  </si>
  <si>
    <t>m-702-047</t>
  </si>
  <si>
    <t>m-714-013</t>
  </si>
  <si>
    <t>m-019-191</t>
  </si>
  <si>
    <t>m-766-046</t>
  </si>
  <si>
    <t>m-591-017</t>
  </si>
  <si>
    <t>m-712-048</t>
  </si>
  <si>
    <t>m-773-056</t>
  </si>
  <si>
    <t>m-454-069</t>
  </si>
  <si>
    <t>m-739-023</t>
  </si>
  <si>
    <t>m-736-046</t>
  </si>
  <si>
    <t>m-779-007</t>
  </si>
  <si>
    <t>m-590-046</t>
  </si>
  <si>
    <t>m-592-074</t>
  </si>
  <si>
    <t>m-004-046</t>
  </si>
  <si>
    <t>m-500-036</t>
  </si>
  <si>
    <t>m-739-025</t>
  </si>
  <si>
    <t>m-749-025</t>
  </si>
  <si>
    <t>m-732-039</t>
  </si>
  <si>
    <t>m-592-034</t>
  </si>
  <si>
    <t>m-650-014</t>
  </si>
  <si>
    <t>m-590-047</t>
  </si>
  <si>
    <t>m-552-044</t>
  </si>
  <si>
    <t>m-652-025</t>
  </si>
  <si>
    <t>m-727-073</t>
  </si>
  <si>
    <t>m-713-023</t>
  </si>
  <si>
    <t>m-570-044</t>
  </si>
  <si>
    <t>m-500-042</t>
  </si>
  <si>
    <t>m-458-055</t>
  </si>
  <si>
    <t>m-651-028</t>
  </si>
  <si>
    <t>m-501-040</t>
  </si>
  <si>
    <t>m-458-276</t>
  </si>
  <si>
    <t>m-651-029</t>
  </si>
  <si>
    <t>m-592-035</t>
  </si>
  <si>
    <t>m-741-019</t>
  </si>
  <si>
    <t>m-051-045</t>
  </si>
  <si>
    <t>m-779-011</t>
  </si>
  <si>
    <t>m-762-030</t>
  </si>
  <si>
    <t>m-747-033</t>
  </si>
  <si>
    <t>m-775-034</t>
  </si>
  <si>
    <t>m-654-224</t>
  </si>
  <si>
    <t>m-757-057</t>
  </si>
  <si>
    <t>m-651-279</t>
  </si>
  <si>
    <t>m-592-004</t>
  </si>
  <si>
    <t>m-651-039</t>
  </si>
  <si>
    <t>m-723-029</t>
  </si>
  <si>
    <t>m-592-094</t>
  </si>
  <si>
    <t>m-725-041</t>
  </si>
  <si>
    <t>m-592-100</t>
  </si>
  <si>
    <t>m-552-057</t>
  </si>
  <si>
    <t>m-202-023</t>
  </si>
  <si>
    <t>m-723-034</t>
  </si>
  <si>
    <t>m-768-063</t>
  </si>
  <si>
    <t>m-768-066</t>
  </si>
  <si>
    <t>m-780-044</t>
  </si>
  <si>
    <t>m-729-047</t>
  </si>
  <si>
    <t>m-769-060</t>
  </si>
  <si>
    <t>m-251-026</t>
  </si>
  <si>
    <t>m-013-070</t>
  </si>
  <si>
    <t>m-015-055</t>
  </si>
  <si>
    <t>m-084-005</t>
  </si>
  <si>
    <t>m-014-073</t>
  </si>
  <si>
    <t>m-712-079</t>
  </si>
  <si>
    <t>m-591-026</t>
  </si>
  <si>
    <t>m-712-081</t>
  </si>
  <si>
    <t>m-770-042</t>
  </si>
  <si>
    <t>m-046-018</t>
  </si>
  <si>
    <t>m-552-066</t>
  </si>
  <si>
    <t>m-656-068</t>
  </si>
  <si>
    <t>m-746-061</t>
  </si>
  <si>
    <t>m-658-045</t>
  </si>
  <si>
    <t>m-009-083</t>
  </si>
  <si>
    <t>m-654-044</t>
  </si>
  <si>
    <t>m-717-032</t>
  </si>
  <si>
    <t>m-653-059</t>
  </si>
  <si>
    <t>m-746-068</t>
  </si>
  <si>
    <t>m-592-028</t>
  </si>
  <si>
    <t>m-713-032</t>
  </si>
  <si>
    <t>m-592-041</t>
  </si>
  <si>
    <t>m-553-054</t>
  </si>
  <si>
    <t>m-729-053</t>
  </si>
  <si>
    <t>m-458-082</t>
  </si>
  <si>
    <t>m-550-069</t>
  </si>
  <si>
    <t>m-592-012</t>
  </si>
  <si>
    <t>m-749-039</t>
  </si>
  <si>
    <t>m-550-071</t>
  </si>
  <si>
    <t>m-748-068</t>
  </si>
  <si>
    <t>m-552-079</t>
  </si>
  <si>
    <t>m-727-117</t>
  </si>
  <si>
    <t>m-776-029</t>
  </si>
  <si>
    <t>m-592-068</t>
  </si>
  <si>
    <t>m-592-047</t>
  </si>
  <si>
    <t>m-458-092</t>
  </si>
  <si>
    <t>m-751-055</t>
  </si>
  <si>
    <t>m-591-032</t>
  </si>
  <si>
    <t>m-454-126</t>
  </si>
  <si>
    <t>m-734-027</t>
  </si>
  <si>
    <t>m-746-075</t>
  </si>
  <si>
    <t>m-656-300</t>
  </si>
  <si>
    <t>m-592-065</t>
  </si>
  <si>
    <t>m-453-108</t>
  </si>
  <si>
    <t>m-591-035</t>
  </si>
  <si>
    <t>m-766-079</t>
  </si>
  <si>
    <t>m-450-103</t>
  </si>
  <si>
    <t>m-652-039</t>
  </si>
  <si>
    <t>m-708-054</t>
  </si>
  <si>
    <t>m-779-013</t>
  </si>
  <si>
    <t>m-570-083</t>
  </si>
  <si>
    <t>m-652-042</t>
  </si>
  <si>
    <t>m-201-044</t>
  </si>
  <si>
    <t>m-659-109</t>
  </si>
  <si>
    <t>m-453-120</t>
  </si>
  <si>
    <t>m-456-110</t>
  </si>
  <si>
    <t>m-552-087</t>
  </si>
  <si>
    <t>m-592-022</t>
  </si>
  <si>
    <t>m-592-017</t>
  </si>
  <si>
    <t>m-715-113</t>
  </si>
  <si>
    <t>m-016-096</t>
  </si>
  <si>
    <t>m-757-091</t>
  </si>
  <si>
    <t>m-017-087</t>
  </si>
  <si>
    <t>m-701-033</t>
  </si>
  <si>
    <t>m-775-012</t>
  </si>
  <si>
    <t>m-757-093</t>
  </si>
  <si>
    <t>m-047-028</t>
  </si>
  <si>
    <t>m-656-081</t>
  </si>
  <si>
    <t>m-711-070</t>
  </si>
  <si>
    <t>m-758-059</t>
  </si>
  <si>
    <t>m-754-077</t>
  </si>
  <si>
    <t>m-014-097</t>
  </si>
  <si>
    <t>m-753-080</t>
  </si>
  <si>
    <t>m-777-081</t>
  </si>
  <si>
    <t>m-550-087</t>
  </si>
  <si>
    <t>m-553-076</t>
  </si>
  <si>
    <t>m-100-005</t>
  </si>
  <si>
    <t>m-458-105</t>
  </si>
  <si>
    <t>m-014-100</t>
  </si>
  <si>
    <t>m-592-043</t>
  </si>
  <si>
    <t>m-550-091</t>
  </si>
  <si>
    <t>m-733-072</t>
  </si>
  <si>
    <t>m-590-199</t>
  </si>
  <si>
    <t>m-756-056</t>
  </si>
  <si>
    <t>m-658-059</t>
  </si>
  <si>
    <t>m-553-006</t>
  </si>
  <si>
    <t>m-657-078</t>
  </si>
  <si>
    <t>m-703-052</t>
  </si>
  <si>
    <t>m-761-095</t>
  </si>
  <si>
    <t>m-771-016</t>
  </si>
  <si>
    <t>m-592-165</t>
  </si>
  <si>
    <t>m-774-013</t>
  </si>
  <si>
    <t>m-592-005</t>
  </si>
  <si>
    <t>m-754-092</t>
  </si>
  <si>
    <t>m-755-046</t>
  </si>
  <si>
    <t>m-501-052</t>
  </si>
  <si>
    <t>m-773-083</t>
  </si>
  <si>
    <t>m-716-046</t>
  </si>
  <si>
    <t>m-732-072</t>
  </si>
  <si>
    <t>m-084-008</t>
  </si>
  <si>
    <t>m-590-238</t>
  </si>
  <si>
    <t>m-718-127</t>
  </si>
  <si>
    <t>m-018-120</t>
  </si>
  <si>
    <t>m-777-051</t>
  </si>
  <si>
    <t>m-712-135</t>
  </si>
  <si>
    <t>m-745-051</t>
  </si>
  <si>
    <t>m-658-063</t>
  </si>
  <si>
    <t>m-009-133</t>
  </si>
  <si>
    <t>m-590-240</t>
  </si>
  <si>
    <t>m-712-139</t>
  </si>
  <si>
    <t>m-736-135</t>
  </si>
  <si>
    <t>m-758-085</t>
  </si>
  <si>
    <t>m-657-086</t>
  </si>
  <si>
    <t>m-738-068</t>
  </si>
  <si>
    <t>m-202-170</t>
  </si>
  <si>
    <t>m-755-056</t>
  </si>
  <si>
    <t>m-655-081</t>
  </si>
  <si>
    <t>m-501-019</t>
  </si>
  <si>
    <t>m-553-042</t>
  </si>
  <si>
    <t>m-753-107</t>
  </si>
  <si>
    <t>m-712-143</t>
  </si>
  <si>
    <t>m-201-060</t>
  </si>
  <si>
    <t>m-202-017</t>
  </si>
  <si>
    <t>m-769-121</t>
  </si>
  <si>
    <t>m-769-122</t>
  </si>
  <si>
    <t>m-769-123</t>
  </si>
  <si>
    <t>m-769-125</t>
  </si>
  <si>
    <t>m-659-110</t>
  </si>
  <si>
    <t>m-744-151</t>
  </si>
  <si>
    <t>m-652-056</t>
  </si>
  <si>
    <t>m-780-055</t>
  </si>
  <si>
    <t>m-018-139</t>
  </si>
  <si>
    <t>m-652-059</t>
  </si>
  <si>
    <t>m-781-043</t>
  </si>
  <si>
    <t>m-550-107</t>
  </si>
  <si>
    <t>m-733-115</t>
  </si>
  <si>
    <t>m-590-171</t>
  </si>
  <si>
    <t>m-752-070</t>
  </si>
  <si>
    <t>m-751-103</t>
  </si>
  <si>
    <t>m-458-135</t>
  </si>
  <si>
    <t>m-592-036</t>
  </si>
  <si>
    <t>m-454-172</t>
  </si>
  <si>
    <t>m-751-104</t>
  </si>
  <si>
    <t>m-779-030</t>
  </si>
  <si>
    <t>m-457-062</t>
  </si>
  <si>
    <t>m-550-113</t>
  </si>
  <si>
    <t>m-746-135</t>
  </si>
  <si>
    <t>m-592-023</t>
  </si>
  <si>
    <t>m-719-049</t>
  </si>
  <si>
    <t>m-592-026</t>
  </si>
  <si>
    <t>m-015-122</t>
  </si>
  <si>
    <t>m-018-149</t>
  </si>
  <si>
    <t>m-510-041</t>
  </si>
  <si>
    <t>m-702-163</t>
  </si>
  <si>
    <t>m-733-155</t>
  </si>
  <si>
    <t>m-550-121</t>
  </si>
  <si>
    <t>m-592-093</t>
  </si>
  <si>
    <t>m-761-131</t>
  </si>
  <si>
    <t>m-780-143</t>
  </si>
  <si>
    <t>m-731-076</t>
  </si>
  <si>
    <t>m-501-041</t>
  </si>
  <si>
    <t>m-592-018</t>
  </si>
  <si>
    <t>m-013-136</t>
  </si>
  <si>
    <t>m-552-127</t>
  </si>
  <si>
    <t>m-013-137</t>
  </si>
  <si>
    <t>m-750-070</t>
  </si>
  <si>
    <t>m-777-123</t>
  </si>
  <si>
    <t>m-709-172</t>
  </si>
  <si>
    <t>m-550-125</t>
  </si>
  <si>
    <t>m-712-165</t>
  </si>
  <si>
    <t>m-510-013</t>
  </si>
  <si>
    <t>m-782-068</t>
  </si>
  <si>
    <t>m-779-024</t>
  </si>
  <si>
    <t>m-592-020</t>
  </si>
  <si>
    <t>m-570-132</t>
  </si>
  <si>
    <t>m-590-137</t>
  </si>
  <si>
    <t>m-771-021</t>
  </si>
  <si>
    <t>m-590-064</t>
  </si>
  <si>
    <t>m-702-174</t>
  </si>
  <si>
    <t>m-015-129</t>
  </si>
  <si>
    <t>m-773-144</t>
  </si>
  <si>
    <t>m-655-024</t>
  </si>
  <si>
    <t>m-750-084</t>
  </si>
  <si>
    <t>m-722-067</t>
  </si>
  <si>
    <t>m-756-087</t>
  </si>
  <si>
    <t>m-731-081</t>
  </si>
  <si>
    <t>m-732-097</t>
  </si>
  <si>
    <t>m-652-243</t>
  </si>
  <si>
    <t>m-700-058</t>
  </si>
  <si>
    <t>m-776-031</t>
  </si>
  <si>
    <t>m-717-076</t>
  </si>
  <si>
    <t>m-740-149</t>
  </si>
  <si>
    <t>m-714-061</t>
  </si>
  <si>
    <t>m-779-021</t>
  </si>
  <si>
    <t>m-751-137</t>
  </si>
  <si>
    <t>m-775-018</t>
  </si>
  <si>
    <t>m-730-147</t>
  </si>
  <si>
    <t>m-500-110</t>
  </si>
  <si>
    <t>m-739-088</t>
  </si>
  <si>
    <t>m-590-221</t>
  </si>
  <si>
    <t>m-553-011</t>
  </si>
  <si>
    <t>m-738-081</t>
  </si>
  <si>
    <t>m-767-104</t>
  </si>
  <si>
    <t>m-201-081</t>
  </si>
  <si>
    <t>m-751-144</t>
  </si>
  <si>
    <t>m-659-111</t>
  </si>
  <si>
    <t>m-713-075</t>
  </si>
  <si>
    <t>m-775-019</t>
  </si>
  <si>
    <t>m-016-150</t>
  </si>
  <si>
    <t>m-655-110</t>
  </si>
  <si>
    <t>m-709-202</t>
  </si>
  <si>
    <t>m-510-104</t>
  </si>
  <si>
    <t>m-570-149</t>
  </si>
  <si>
    <t>m-656-126</t>
  </si>
  <si>
    <t>m-656-130</t>
  </si>
  <si>
    <t>m-510-065</t>
  </si>
  <si>
    <t>m-751-152</t>
  </si>
  <si>
    <t>m-018-185</t>
  </si>
  <si>
    <t>m-783-033</t>
  </si>
  <si>
    <t>m-779-043</t>
  </si>
  <si>
    <t>m-592-014</t>
  </si>
  <si>
    <t>m-711-110</t>
  </si>
  <si>
    <t>m-763-144</t>
  </si>
  <si>
    <t>m-654-117</t>
  </si>
  <si>
    <t>m-017-174</t>
  </si>
  <si>
    <t>m-590-223</t>
  </si>
  <si>
    <t>m-757-176</t>
  </si>
  <si>
    <t>m-553-213</t>
  </si>
  <si>
    <t>m-772-192</t>
  </si>
  <si>
    <t>m-656-138</t>
  </si>
  <si>
    <t>m-769-169</t>
  </si>
  <si>
    <t>m-779-035</t>
  </si>
  <si>
    <t>m-652-241</t>
  </si>
  <si>
    <t>m-746-184</t>
  </si>
  <si>
    <t>m-775-042</t>
  </si>
  <si>
    <t>m-700-068</t>
  </si>
  <si>
    <t>m-700-069</t>
  </si>
  <si>
    <t>m-760-172</t>
  </si>
  <si>
    <t>m-725-093</t>
  </si>
  <si>
    <t>m-591-069</t>
  </si>
  <si>
    <t>m-746-186</t>
  </si>
  <si>
    <t>m-716-077</t>
  </si>
  <si>
    <t>m-769-178</t>
  </si>
  <si>
    <t>m-658-101</t>
  </si>
  <si>
    <t>m-711-115</t>
  </si>
  <si>
    <t>m-453-222</t>
  </si>
  <si>
    <t>m-202-098</t>
  </si>
  <si>
    <t>m-592-045</t>
  </si>
  <si>
    <t>m-592-060</t>
  </si>
  <si>
    <t>m-756-113</t>
  </si>
  <si>
    <t>m-736-193</t>
  </si>
  <si>
    <t>m-201-094</t>
  </si>
  <si>
    <t>m-769-181</t>
  </si>
  <si>
    <t>m-659-063</t>
  </si>
  <si>
    <t>m-659-112</t>
  </si>
  <si>
    <t>m-775-045</t>
  </si>
  <si>
    <t>m-004-201</t>
  </si>
  <si>
    <t>m-709-221</t>
  </si>
  <si>
    <t>m-766-171</t>
  </si>
  <si>
    <t>m-742-101</t>
  </si>
  <si>
    <t>m-771-027</t>
  </si>
  <si>
    <t>m-703-082</t>
  </si>
  <si>
    <t>m-013-182</t>
  </si>
  <si>
    <t>m-747-123</t>
  </si>
  <si>
    <t>m-590-182</t>
  </si>
  <si>
    <t>m-552-168</t>
  </si>
  <si>
    <t>m-650-128</t>
  </si>
  <si>
    <t>m-746-200</t>
  </si>
  <si>
    <t>m-746-202</t>
  </si>
  <si>
    <t>m-500-136</t>
  </si>
  <si>
    <t>m-744-220</t>
  </si>
  <si>
    <t>m-656-243</t>
  </si>
  <si>
    <t>m-711-120</t>
  </si>
  <si>
    <t>m-710-106</t>
  </si>
  <si>
    <t>m-752-102</t>
  </si>
  <si>
    <t>m-762-103</t>
  </si>
  <si>
    <t>m-748-172</t>
  </si>
  <si>
    <t>m-754-181</t>
  </si>
  <si>
    <t>m-592-008</t>
  </si>
  <si>
    <t>m-591-077</t>
  </si>
  <si>
    <t>m-747-130</t>
  </si>
  <si>
    <t>m-591-219</t>
  </si>
  <si>
    <t>m-552-176</t>
  </si>
  <si>
    <t>m-736-210</t>
  </si>
  <si>
    <t>m-717-099</t>
  </si>
  <si>
    <t>m-592-096</t>
  </si>
  <si>
    <t>m-727-242</t>
  </si>
  <si>
    <t>m-738-122</t>
  </si>
  <si>
    <t>m-768-187</t>
  </si>
  <si>
    <t>m-718-247</t>
  </si>
  <si>
    <t>m-780-047</t>
  </si>
  <si>
    <t>m-013-197</t>
  </si>
  <si>
    <t>m-015-185</t>
  </si>
  <si>
    <t>m-500-150</t>
  </si>
  <si>
    <t>m-458-188</t>
  </si>
  <si>
    <t>m-591-082</t>
  </si>
  <si>
    <t>m-658-254</t>
  </si>
  <si>
    <t>m-761-185</t>
  </si>
  <si>
    <t>m-747-138</t>
  </si>
  <si>
    <t>m-766-194</t>
  </si>
  <si>
    <t>m-004-226</t>
  </si>
  <si>
    <t>m-553-008</t>
  </si>
  <si>
    <t>m-004-230</t>
  </si>
  <si>
    <t>m-733-238</t>
  </si>
  <si>
    <t>m-590-030</t>
  </si>
  <si>
    <t>m-013-205</t>
  </si>
  <si>
    <t>m-724-274</t>
  </si>
  <si>
    <t>m-016-197</t>
  </si>
  <si>
    <t>m-782-059</t>
  </si>
  <si>
    <t>m-769-223</t>
  </si>
  <si>
    <t>m-570-197</t>
  </si>
  <si>
    <t>m-260-031</t>
  </si>
  <si>
    <t>m-745-117</t>
  </si>
  <si>
    <t>m-708-140</t>
  </si>
  <si>
    <t>m-501-111</t>
  </si>
  <si>
    <t>m-652-105</t>
  </si>
  <si>
    <t>m-592-021</t>
  </si>
  <si>
    <t>m-755-125</t>
  </si>
  <si>
    <t>m-570-203</t>
  </si>
  <si>
    <t>m-780-076</t>
  </si>
  <si>
    <t>m-779-044</t>
  </si>
  <si>
    <t>m-550-185</t>
  </si>
  <si>
    <t>m-592-148</t>
  </si>
  <si>
    <t>m-592-102</t>
  </si>
  <si>
    <t>m-017-232</t>
  </si>
  <si>
    <t>m-713-105</t>
  </si>
  <si>
    <t>m-727-277</t>
  </si>
  <si>
    <t>m-757-220</t>
  </si>
  <si>
    <t>m-570-205</t>
  </si>
  <si>
    <t>m-051-055</t>
  </si>
  <si>
    <t>m-651-252</t>
  </si>
  <si>
    <t>m-456-250</t>
  </si>
  <si>
    <t>m-718-285</t>
  </si>
  <si>
    <t>m-758-132</t>
  </si>
  <si>
    <t>m-767-149</t>
  </si>
  <si>
    <t>m-746-254</t>
  </si>
  <si>
    <t>m-773-089</t>
  </si>
  <si>
    <t>m-550-187</t>
  </si>
  <si>
    <t>m-726-113</t>
  </si>
  <si>
    <t>m-552-210</t>
  </si>
  <si>
    <t>m-650-136</t>
  </si>
  <si>
    <t>m-550-188</t>
  </si>
  <si>
    <t>m-753-215</t>
  </si>
  <si>
    <t>m-714-124</t>
  </si>
  <si>
    <t>m-202-031</t>
  </si>
  <si>
    <t>m-510-014</t>
  </si>
  <si>
    <t>m-747-155</t>
  </si>
  <si>
    <t>m-724-295</t>
  </si>
  <si>
    <t>m-018-247</t>
  </si>
  <si>
    <t>m-783-015</t>
  </si>
  <si>
    <t>m-654-276</t>
  </si>
  <si>
    <t>m-775-027</t>
  </si>
  <si>
    <t>m-779-016</t>
  </si>
  <si>
    <t>m-500-180</t>
  </si>
  <si>
    <t>m-752-128</t>
  </si>
  <si>
    <t>m-658-174</t>
  </si>
  <si>
    <t>m-450-263</t>
  </si>
  <si>
    <t>m-701-071</t>
  </si>
  <si>
    <t>m-730-244</t>
  </si>
  <si>
    <t>m-736-256</t>
  </si>
  <si>
    <t>m-590-209</t>
  </si>
  <si>
    <t>m-760-245</t>
  </si>
  <si>
    <t>m-200-085</t>
  </si>
  <si>
    <t>m-201-120</t>
  </si>
  <si>
    <t>m-659-085</t>
  </si>
  <si>
    <t>m-659-113</t>
  </si>
  <si>
    <t>m-591-244</t>
  </si>
  <si>
    <t>m-775-028</t>
  </si>
  <si>
    <t>m-650-061</t>
  </si>
  <si>
    <t>m-743-160</t>
  </si>
  <si>
    <t>m-775-051</t>
  </si>
  <si>
    <t>m-756-156</t>
  </si>
  <si>
    <t>m-570-217</t>
  </si>
  <si>
    <t>m-004-259</t>
  </si>
  <si>
    <t>m-719-132</t>
  </si>
  <si>
    <t>m-552-229</t>
  </si>
  <si>
    <t>m-553-085</t>
  </si>
  <si>
    <t>m-771-037</t>
  </si>
  <si>
    <t>m-783-016</t>
  </si>
  <si>
    <t>m-760-257</t>
  </si>
  <si>
    <t>m-765-157</t>
  </si>
  <si>
    <t>m-592-002</t>
  </si>
  <si>
    <t>m-781-016</t>
  </si>
  <si>
    <t>m-755-142</t>
  </si>
  <si>
    <t>m-758-140</t>
  </si>
  <si>
    <t>m-591-089</t>
  </si>
  <si>
    <t>m-708-174</t>
  </si>
  <si>
    <t>m-017-264</t>
  </si>
  <si>
    <t>m-750-128</t>
  </si>
  <si>
    <t>m-652-186</t>
  </si>
  <si>
    <t>m-770-167</t>
  </si>
  <si>
    <t>m-590-109</t>
  </si>
  <si>
    <t>m-763-232</t>
  </si>
  <si>
    <t>m-085-018</t>
  </si>
  <si>
    <t>m-590-230</t>
  </si>
  <si>
    <t>m-779-049</t>
  </si>
  <si>
    <t>m-592-011</t>
  </si>
  <si>
    <t>m-755-145</t>
  </si>
  <si>
    <t>m-590-148</t>
  </si>
  <si>
    <t>m-715-303</t>
  </si>
  <si>
    <t>m-778-087</t>
  </si>
  <si>
    <t>m-775-001</t>
  </si>
  <si>
    <t>m-717-131</t>
  </si>
  <si>
    <t>m-004-269</t>
  </si>
  <si>
    <t>m-004-271</t>
  </si>
  <si>
    <t>m-591-091</t>
  </si>
  <si>
    <t>m-734-156</t>
  </si>
  <si>
    <t>m-650-068</t>
  </si>
  <si>
    <t>m-004-273</t>
  </si>
  <si>
    <t>m-710-151</t>
  </si>
  <si>
    <t>m-783-162</t>
  </si>
  <si>
    <t>m-017-278</t>
  </si>
  <si>
    <t>m-592-040</t>
  </si>
  <si>
    <t>m-202-103</t>
  </si>
  <si>
    <t>m-454-332</t>
  </si>
  <si>
    <t>m-701-088</t>
  </si>
  <si>
    <t>m-701-095</t>
  </si>
  <si>
    <t>m-742-155</t>
  </si>
  <si>
    <t>m-710-154</t>
  </si>
  <si>
    <t>m-651-293</t>
  </si>
  <si>
    <t>m-762-145</t>
  </si>
  <si>
    <t>m-756-167</t>
  </si>
  <si>
    <t>m-775-053</t>
  </si>
  <si>
    <t>m-550-228</t>
  </si>
  <si>
    <t>m-552-248</t>
  </si>
  <si>
    <t>m-652-133</t>
  </si>
  <si>
    <t>m-592-016</t>
  </si>
  <si>
    <t>m-553-014</t>
  </si>
  <si>
    <t>m-740-284</t>
  </si>
  <si>
    <t>m-592-049</t>
  </si>
  <si>
    <t>m-570-238</t>
  </si>
  <si>
    <t>m-751-250</t>
  </si>
  <si>
    <t>m-762-147</t>
  </si>
  <si>
    <t>m-738-171</t>
  </si>
  <si>
    <t>m-004-282</t>
  </si>
  <si>
    <t>m-713-134</t>
  </si>
  <si>
    <t>m-756-174</t>
  </si>
  <si>
    <t>m-458-257</t>
  </si>
  <si>
    <t>m-776-089</t>
  </si>
  <si>
    <t>m-770-186</t>
  </si>
  <si>
    <t>m-751-251</t>
  </si>
  <si>
    <t>m-712-339</t>
  </si>
  <si>
    <t>m-655-051</t>
  </si>
  <si>
    <t>m-718-345</t>
  </si>
  <si>
    <t>m-761-248</t>
  </si>
  <si>
    <t>m-781-113</t>
  </si>
  <si>
    <t>m-004-298</t>
  </si>
  <si>
    <t>m-652-257</t>
  </si>
  <si>
    <t>m-552-258</t>
  </si>
  <si>
    <t>m-459-023</t>
  </si>
  <si>
    <t>m-766-275</t>
  </si>
  <si>
    <t>m-570-254</t>
  </si>
  <si>
    <t>m-782-027</t>
  </si>
  <si>
    <t>m-500-215</t>
  </si>
  <si>
    <t>m-453-359</t>
  </si>
  <si>
    <t>m-458-273</t>
  </si>
  <si>
    <t>m-650-069</t>
  </si>
  <si>
    <t>m-763-259</t>
  </si>
  <si>
    <t>m-717-142</t>
  </si>
  <si>
    <t>m-715-348</t>
  </si>
  <si>
    <t>m-651-160</t>
  </si>
  <si>
    <t>m-592-200</t>
  </si>
  <si>
    <t>m-553-062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</si>
</sst>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2"/>
      <name val="Arial"/>
      <family val="2"/>
    </font>
    <font>
      <sz val="12"/>
      <name val="Calibri"/>
      <family val="2"/>
      <scheme val="minor"/>
    </font>
    <font>
      <b/>
      <u/>
      <sz val="12"/>
      <color theme="2"/>
      <name val="Calibri"/>
      <family val="2"/>
      <scheme val="minor"/>
    </font>
    <font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303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414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2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/>
    <xf numFmtId="0" fontId="19" fillId="0" borderId="0" xfId="0" applyFont="1"/>
    <xf numFmtId="0" fontId="0" fillId="0" borderId="0" xfId="0" applyFill="1"/>
    <xf numFmtId="164" fontId="2" fillId="0" borderId="0" xfId="28" applyNumberFormat="1" applyFont="1" applyAlignment="1">
      <alignment horizontal="center"/>
    </xf>
    <xf numFmtId="9" fontId="21" fillId="33" borderId="0" xfId="28" applyNumberFormat="1" applyFont="1" applyFill="1" applyAlignment="1">
      <alignment horizontal="center"/>
    </xf>
    <xf numFmtId="164" fontId="19" fillId="0" borderId="0" xfId="28" applyNumberFormat="1" applyFont="1" applyFill="1" applyAlignment="1">
      <alignment horizontal="center"/>
    </xf>
    <xf numFmtId="9" fontId="19" fillId="0" borderId="0" xfId="28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22" fillId="34" borderId="10" xfId="0" applyFont="1" applyFill="1" applyBorder="1"/>
    <xf numFmtId="164" fontId="22" fillId="34" borderId="10" xfId="28" applyNumberFormat="1" applyFont="1" applyFill="1" applyBorder="1" applyAlignment="1">
      <alignment horizontal="center"/>
    </xf>
    <xf numFmtId="9" fontId="22" fillId="34" borderId="10" xfId="28" applyNumberFormat="1" applyFont="1" applyFill="1" applyBorder="1" applyAlignment="1">
      <alignment horizontal="center"/>
    </xf>
    <xf numFmtId="0" fontId="0" fillId="35" borderId="0" xfId="0" applyFill="1"/>
    <xf numFmtId="9" fontId="19" fillId="35" borderId="0" xfId="28" applyNumberFormat="1" applyFont="1" applyFill="1" applyAlignment="1">
      <alignment horizontal="center"/>
    </xf>
    <xf numFmtId="0" fontId="0" fillId="36" borderId="0" xfId="0" applyFill="1"/>
    <xf numFmtId="0" fontId="23" fillId="36" borderId="0" xfId="0" applyFont="1" applyFill="1"/>
    <xf numFmtId="0" fontId="3" fillId="36" borderId="0" xfId="0" applyFont="1" applyFill="1"/>
    <xf numFmtId="164" fontId="2" fillId="36" borderId="0" xfId="28" applyNumberFormat="1" applyFont="1" applyFill="1" applyAlignment="1">
      <alignment horizontal="center"/>
    </xf>
    <xf numFmtId="164" fontId="19" fillId="36" borderId="0" xfId="28" applyNumberFormat="1" applyFont="1" applyFill="1" applyAlignment="1">
      <alignment horizontal="center"/>
    </xf>
    <xf numFmtId="9" fontId="19" fillId="36" borderId="0" xfId="28" applyNumberFormat="1" applyFont="1" applyFill="1" applyAlignment="1">
      <alignment horizontal="center"/>
    </xf>
    <xf numFmtId="0" fontId="0" fillId="37" borderId="0" xfId="0" applyFill="1"/>
    <xf numFmtId="8" fontId="0" fillId="0" borderId="0" xfId="0" applyNumberFormat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2" fillId="0" borderId="0" xfId="35" applyAlignment="1">
      <alignment horizontal="center"/>
    </xf>
    <xf numFmtId="0" fontId="24" fillId="36" borderId="0" xfId="0" applyNumberFormat="1" applyFont="1" applyFill="1"/>
    <xf numFmtId="0" fontId="24" fillId="36" borderId="0" xfId="28" applyNumberFormat="1" applyFont="1" applyFill="1"/>
    <xf numFmtId="0" fontId="0" fillId="36" borderId="0" xfId="0" applyNumberFormat="1" applyFill="1"/>
    <xf numFmtId="0" fontId="2" fillId="36" borderId="0" xfId="28" applyNumberFormat="1" applyFont="1" applyFill="1"/>
    <xf numFmtId="0" fontId="2" fillId="36" borderId="0" xfId="28" applyNumberFormat="1" applyFont="1" applyFill="1" applyAlignment="1">
      <alignment horizontal="center"/>
    </xf>
    <xf numFmtId="0" fontId="23" fillId="36" borderId="0" xfId="28" applyNumberFormat="1" applyFont="1" applyFill="1" applyAlignment="1">
      <alignment horizontal="center"/>
    </xf>
    <xf numFmtId="0" fontId="1" fillId="36" borderId="0" xfId="0" applyNumberFormat="1" applyFont="1" applyFill="1" applyAlignment="1">
      <alignment horizontal="center"/>
    </xf>
    <xf numFmtId="0" fontId="26" fillId="36" borderId="0" xfId="0" applyNumberFormat="1" applyFont="1" applyFill="1" applyAlignment="1">
      <alignment horizontal="center"/>
    </xf>
    <xf numFmtId="0" fontId="25" fillId="36" borderId="0" xfId="0" applyNumberFormat="1" applyFont="1" applyFill="1"/>
    <xf numFmtId="0" fontId="27" fillId="36" borderId="0" xfId="35" applyFont="1" applyFill="1" applyAlignment="1">
      <alignment horizontal="center"/>
    </xf>
    <xf numFmtId="9" fontId="19" fillId="37" borderId="0" xfId="28" applyNumberFormat="1" applyFont="1" applyFill="1" applyAlignment="1">
      <alignment horizontal="center"/>
    </xf>
    <xf numFmtId="0" fontId="28" fillId="36" borderId="0" xfId="0" applyNumberFormat="1" applyFont="1" applyFill="1" applyAlignment="1">
      <alignment horizontal="center"/>
    </xf>
    <xf numFmtId="0" fontId="28" fillId="36" borderId="0" xfId="28" applyNumberFormat="1" applyFont="1" applyFill="1" applyAlignment="1">
      <alignment horizontal="center"/>
    </xf>
    <xf numFmtId="0" fontId="31" fillId="36" borderId="0" xfId="28" applyNumberFormat="1" applyFont="1" applyFill="1" applyAlignment="1">
      <alignment horizontal="center"/>
    </xf>
    <xf numFmtId="9" fontId="21" fillId="36" borderId="0" xfId="28" applyNumberFormat="1" applyFont="1" applyFill="1" applyAlignment="1">
      <alignment horizontal="center"/>
    </xf>
    <xf numFmtId="0" fontId="30" fillId="36" borderId="0" xfId="0" applyNumberFormat="1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36" borderId="0" xfId="35" applyNumberFormat="1" applyFont="1" applyFill="1" applyAlignment="1">
      <alignment horizontal="center"/>
    </xf>
    <xf numFmtId="0" fontId="28" fillId="36" borderId="0" xfId="28" applyNumberFormat="1" applyFont="1" applyFill="1" applyAlignment="1">
      <alignment horizont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itle 2" xfId="42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141414"/>
      <color rgb="FF961C15"/>
      <color rgb="FFFDBD70"/>
      <color rgb="FF323232"/>
      <color rgb="FF20588C"/>
      <color rgb="FF3F788F"/>
      <color rgb="FFF7CF8B"/>
      <color rgb="FFE57101"/>
      <color rgb="FF441910"/>
      <color rgb="FFF47A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miniaturemark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1</xdr:row>
      <xdr:rowOff>73033</xdr:rowOff>
    </xdr:from>
    <xdr:to>
      <xdr:col>6</xdr:col>
      <xdr:colOff>86600</xdr:colOff>
      <xdr:row>13</xdr:row>
      <xdr:rowOff>179294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51474"/>
          <a:ext cx="8659100" cy="2481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iniaturemark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5"/>
  <sheetViews>
    <sheetView tabSelected="1" zoomScale="85" zoomScaleNormal="85" workbookViewId="0">
      <selection activeCell="D22" sqref="D22"/>
    </sheetView>
  </sheetViews>
  <sheetFormatPr defaultRowHeight="14.25" x14ac:dyDescent="0.45"/>
  <cols>
    <col min="1" max="1" width="1" customWidth="1"/>
    <col min="2" max="2" width="26.86328125" customWidth="1"/>
    <col min="3" max="3" width="18.59765625" customWidth="1"/>
    <col min="4" max="4" width="57.265625" customWidth="1"/>
    <col min="5" max="5" width="13.86328125" customWidth="1"/>
    <col min="6" max="6" width="13.86328125" style="3" customWidth="1"/>
    <col min="7" max="7" width="15.1328125" style="5" customWidth="1"/>
    <col min="8" max="8" width="30.3984375" style="6" customWidth="1"/>
    <col min="9" max="9" width="1.1328125" style="2" customWidth="1"/>
    <col min="10" max="10" width="13.265625" style="7" customWidth="1"/>
    <col min="11" max="11" width="10.73046875" style="7" customWidth="1"/>
  </cols>
  <sheetData>
    <row r="1" spans="1:10" ht="6" customHeight="1" x14ac:dyDescent="0.45">
      <c r="A1" s="21"/>
      <c r="B1" s="15"/>
      <c r="C1" s="15"/>
      <c r="D1" s="15"/>
      <c r="E1" s="15"/>
      <c r="F1" s="15"/>
      <c r="G1" s="15"/>
      <c r="H1" s="21"/>
      <c r="I1" s="27"/>
      <c r="J1" s="8"/>
    </row>
    <row r="2" spans="1:10" x14ac:dyDescent="0.45">
      <c r="A2" s="21"/>
      <c r="B2" s="27"/>
      <c r="C2" s="27"/>
      <c r="D2" s="27"/>
      <c r="E2" s="27"/>
      <c r="F2" s="27"/>
      <c r="G2" s="27"/>
      <c r="H2" s="27"/>
      <c r="I2" s="27"/>
      <c r="J2" s="8"/>
    </row>
    <row r="3" spans="1:10" x14ac:dyDescent="0.45">
      <c r="A3" s="21"/>
      <c r="B3" s="27"/>
      <c r="C3" s="27"/>
      <c r="D3" s="27"/>
      <c r="E3" s="27"/>
      <c r="F3" s="27"/>
      <c r="G3" s="27"/>
      <c r="H3" s="27"/>
      <c r="I3" s="27"/>
      <c r="J3" s="8"/>
    </row>
    <row r="4" spans="1:10" ht="15" customHeight="1" x14ac:dyDescent="0.45">
      <c r="A4" s="21"/>
      <c r="B4" s="27"/>
      <c r="C4" s="27"/>
      <c r="D4" s="27"/>
      <c r="E4" s="27"/>
      <c r="F4" s="27"/>
      <c r="G4" s="27"/>
      <c r="H4" s="27"/>
      <c r="I4" s="27"/>
      <c r="J4" s="8"/>
    </row>
    <row r="5" spans="1:10" ht="15.4" x14ac:dyDescent="0.45">
      <c r="A5" s="21"/>
      <c r="B5" s="27"/>
      <c r="C5" s="27"/>
      <c r="D5" s="28"/>
      <c r="E5" s="28"/>
      <c r="F5" s="29"/>
      <c r="G5" s="40" t="s">
        <v>7</v>
      </c>
      <c r="H5" s="41"/>
      <c r="I5" s="25"/>
      <c r="J5" s="8"/>
    </row>
    <row r="6" spans="1:10" ht="15.75" x14ac:dyDescent="0.5">
      <c r="A6" s="21"/>
      <c r="B6" s="27"/>
      <c r="C6" s="27"/>
      <c r="D6" s="28"/>
      <c r="E6" s="28"/>
      <c r="F6" s="29"/>
      <c r="G6" s="31"/>
      <c r="H6" s="36"/>
      <c r="I6" s="25"/>
      <c r="J6" s="8"/>
    </row>
    <row r="7" spans="1:10" ht="15.75" x14ac:dyDescent="0.5">
      <c r="A7" s="21"/>
      <c r="B7" s="27"/>
      <c r="C7" s="27"/>
      <c r="D7" s="28"/>
      <c r="E7" s="28"/>
      <c r="F7" s="29"/>
      <c r="G7" s="40" t="s">
        <v>10</v>
      </c>
      <c r="H7" s="42"/>
      <c r="I7" s="25"/>
      <c r="J7" s="8"/>
    </row>
    <row r="8" spans="1:10" ht="15.75" x14ac:dyDescent="0.5">
      <c r="A8" s="21"/>
      <c r="B8" s="27"/>
      <c r="C8" s="27"/>
      <c r="D8" s="28"/>
      <c r="E8" s="28"/>
      <c r="F8" s="29"/>
      <c r="G8" s="40" t="s">
        <v>12</v>
      </c>
      <c r="H8" s="42"/>
      <c r="I8" s="25"/>
      <c r="J8" s="8"/>
    </row>
    <row r="9" spans="1:10" ht="15.75" x14ac:dyDescent="0.5">
      <c r="A9" s="21"/>
      <c r="B9" s="27"/>
      <c r="C9" s="27"/>
      <c r="D9" s="28"/>
      <c r="E9" s="28"/>
      <c r="F9" s="29"/>
      <c r="G9" s="40" t="s">
        <v>9</v>
      </c>
      <c r="H9" s="42"/>
      <c r="I9" s="25"/>
      <c r="J9" s="8"/>
    </row>
    <row r="10" spans="1:10" ht="15.75" x14ac:dyDescent="0.5">
      <c r="A10" s="21"/>
      <c r="B10" s="27"/>
      <c r="C10" s="27"/>
      <c r="D10" s="28"/>
      <c r="E10" s="28"/>
      <c r="F10" s="29"/>
      <c r="G10" s="31"/>
      <c r="H10" s="37"/>
      <c r="I10" s="25"/>
      <c r="J10" s="8"/>
    </row>
    <row r="11" spans="1:10" ht="15.75" x14ac:dyDescent="0.5">
      <c r="A11" s="21"/>
      <c r="B11" s="27"/>
      <c r="C11" s="27"/>
      <c r="D11" s="28"/>
      <c r="E11" s="28"/>
      <c r="F11" s="29"/>
      <c r="G11" s="38"/>
      <c r="H11" s="39"/>
      <c r="I11" s="25"/>
      <c r="J11" s="8"/>
    </row>
    <row r="12" spans="1:10" ht="15.75" x14ac:dyDescent="0.5">
      <c r="A12" s="21"/>
      <c r="B12" s="27"/>
      <c r="C12" s="27"/>
      <c r="D12" s="28"/>
      <c r="E12" s="28"/>
      <c r="F12" s="29"/>
      <c r="G12" s="43" t="s">
        <v>11</v>
      </c>
      <c r="H12" s="42"/>
      <c r="I12" s="25"/>
      <c r="J12" s="8"/>
    </row>
    <row r="13" spans="1:10" ht="15.75" x14ac:dyDescent="0.5">
      <c r="A13" s="21"/>
      <c r="B13" s="27"/>
      <c r="C13" s="27"/>
      <c r="D13" s="28"/>
      <c r="E13" s="28"/>
      <c r="F13" s="29"/>
      <c r="G13" s="44" t="s">
        <v>8</v>
      </c>
      <c r="H13" s="42"/>
      <c r="I13" s="25"/>
      <c r="J13" s="8"/>
    </row>
    <row r="14" spans="1:10" x14ac:dyDescent="0.45">
      <c r="A14" s="21"/>
      <c r="B14" s="27"/>
      <c r="C14" s="27"/>
      <c r="D14" s="28"/>
      <c r="E14" s="32"/>
      <c r="F14" s="29"/>
      <c r="G14" s="30"/>
      <c r="H14" s="35"/>
      <c r="I14" s="25"/>
      <c r="J14" s="8"/>
    </row>
    <row r="15" spans="1:10" ht="15.75" customHeight="1" x14ac:dyDescent="0.45">
      <c r="A15" s="21"/>
      <c r="B15" s="27"/>
      <c r="C15" s="33"/>
      <c r="D15" s="28"/>
      <c r="E15" s="32"/>
      <c r="F15" s="29"/>
      <c r="G15" s="30"/>
      <c r="H15" s="35"/>
      <c r="I15" s="25"/>
      <c r="J15" s="8"/>
    </row>
    <row r="16" spans="1:10" ht="15.75" customHeight="1" x14ac:dyDescent="0.45">
      <c r="A16" s="21"/>
      <c r="B16" s="27"/>
      <c r="C16" s="27"/>
      <c r="D16" s="27"/>
      <c r="E16" s="34"/>
      <c r="F16" s="28"/>
      <c r="G16" s="26"/>
      <c r="H16" s="26"/>
      <c r="I16" s="26"/>
      <c r="J16" s="8"/>
    </row>
    <row r="17" spans="1:11" s="2" customFormat="1" ht="6" customHeight="1" x14ac:dyDescent="0.45">
      <c r="A17" s="13"/>
      <c r="B17" s="13"/>
      <c r="C17" s="13"/>
      <c r="D17" s="14"/>
      <c r="E17" s="14"/>
      <c r="F17" s="14"/>
      <c r="G17" s="14"/>
      <c r="H17" s="14"/>
      <c r="I17" s="15"/>
      <c r="J17" s="8"/>
      <c r="K17" s="8"/>
    </row>
    <row r="18" spans="1:11" s="1" customFormat="1" ht="18.75" customHeight="1" x14ac:dyDescent="0.55000000000000004">
      <c r="A18" s="16"/>
      <c r="B18" s="10" t="s">
        <v>14</v>
      </c>
      <c r="C18" s="10" t="s">
        <v>0</v>
      </c>
      <c r="D18" s="10" t="s">
        <v>1</v>
      </c>
      <c r="E18" s="11" t="s">
        <v>5</v>
      </c>
      <c r="F18" s="11" t="s">
        <v>3</v>
      </c>
      <c r="G18" s="12" t="s">
        <v>4</v>
      </c>
      <c r="H18" s="23" t="s">
        <v>2</v>
      </c>
      <c r="I18" s="16" t="s">
        <v>6</v>
      </c>
      <c r="J18" s="9" t="s">
        <v>13</v>
      </c>
    </row>
    <row r="19" spans="1:11" ht="15.75" x14ac:dyDescent="0.5">
      <c r="A19" s="15"/>
      <c r="B19" t="s">
        <v>340</v>
      </c>
      <c r="C19" t="s">
        <v>341</v>
      </c>
      <c r="D19" t="s">
        <v>342</v>
      </c>
      <c r="E19" s="22">
        <v>6.5</v>
      </c>
      <c r="F19" s="3">
        <v>5</v>
      </c>
      <c r="G19" s="4">
        <f t="shared" ref="G19:G82" si="0">1-(F19/E19)</f>
        <v>0.23076923076923073</v>
      </c>
      <c r="H19" s="24" t="str">
        <f t="shared" ref="H19:H82" si="1">HYPERLINK(CONCATENATE("http://www.miniaturemarket.com/",J19,".html"),"VIEW PRODUCT")</f>
        <v>VIEW PRODUCT</v>
      </c>
      <c r="I19" s="15"/>
      <c r="J19" s="7" t="s">
        <v>2125</v>
      </c>
      <c r="K19"/>
    </row>
    <row r="20" spans="1:11" ht="15.75" x14ac:dyDescent="0.5">
      <c r="A20" s="15"/>
      <c r="B20" t="s">
        <v>340</v>
      </c>
      <c r="C20" t="s">
        <v>343</v>
      </c>
      <c r="D20" t="s">
        <v>344</v>
      </c>
      <c r="E20" s="22">
        <v>5.5</v>
      </c>
      <c r="F20" s="3">
        <v>4</v>
      </c>
      <c r="G20" s="4">
        <f t="shared" si="0"/>
        <v>0.27272727272727271</v>
      </c>
      <c r="H20" s="24" t="str">
        <f t="shared" si="1"/>
        <v>VIEW PRODUCT</v>
      </c>
      <c r="I20" s="15"/>
      <c r="J20" s="7" t="s">
        <v>2125</v>
      </c>
    </row>
    <row r="21" spans="1:11" ht="15.75" x14ac:dyDescent="0.5">
      <c r="A21" s="15"/>
      <c r="B21" t="s">
        <v>259</v>
      </c>
      <c r="C21" t="s">
        <v>260</v>
      </c>
      <c r="D21" t="s">
        <v>261</v>
      </c>
      <c r="E21" s="22">
        <v>4.75</v>
      </c>
      <c r="F21" s="3">
        <v>3.5</v>
      </c>
      <c r="G21" s="4">
        <f t="shared" si="0"/>
        <v>0.26315789473684215</v>
      </c>
      <c r="H21" s="24" t="str">
        <f t="shared" si="1"/>
        <v>VIEW PRODUCT</v>
      </c>
      <c r="I21" s="15"/>
      <c r="J21" s="7" t="s">
        <v>2101</v>
      </c>
    </row>
    <row r="22" spans="1:11" ht="15.75" x14ac:dyDescent="0.5">
      <c r="A22" s="15"/>
      <c r="B22" t="s">
        <v>213</v>
      </c>
      <c r="C22" t="s">
        <v>214</v>
      </c>
      <c r="D22" t="s">
        <v>215</v>
      </c>
      <c r="E22" s="22">
        <v>13</v>
      </c>
      <c r="F22" s="3">
        <v>9.5</v>
      </c>
      <c r="G22" s="4">
        <f t="shared" si="0"/>
        <v>0.26923076923076927</v>
      </c>
      <c r="H22" s="24" t="str">
        <f t="shared" si="1"/>
        <v>VIEW PRODUCT</v>
      </c>
      <c r="I22" s="15"/>
      <c r="J22" s="7" t="s">
        <v>2087</v>
      </c>
    </row>
    <row r="23" spans="1:11" ht="15.75" x14ac:dyDescent="0.5">
      <c r="A23" s="15"/>
      <c r="B23" t="s">
        <v>213</v>
      </c>
      <c r="C23" t="s">
        <v>586</v>
      </c>
      <c r="D23" t="s">
        <v>587</v>
      </c>
      <c r="E23" s="22">
        <v>8</v>
      </c>
      <c r="F23" s="3">
        <v>6</v>
      </c>
      <c r="G23" s="4">
        <f t="shared" si="0"/>
        <v>0.25</v>
      </c>
      <c r="H23" s="24" t="str">
        <f t="shared" si="1"/>
        <v>VIEW PRODUCT</v>
      </c>
      <c r="I23" s="15"/>
      <c r="J23" s="7" t="s">
        <v>2198</v>
      </c>
    </row>
    <row r="24" spans="1:11" ht="15.75" x14ac:dyDescent="0.5">
      <c r="A24" s="15"/>
      <c r="B24" t="s">
        <v>213</v>
      </c>
      <c r="C24" t="s">
        <v>588</v>
      </c>
      <c r="D24" t="s">
        <v>589</v>
      </c>
      <c r="E24" s="22">
        <v>6.75</v>
      </c>
      <c r="F24" s="3">
        <v>4.5</v>
      </c>
      <c r="G24" s="4">
        <f t="shared" si="0"/>
        <v>0.33333333333333337</v>
      </c>
      <c r="H24" s="24" t="str">
        <f t="shared" si="1"/>
        <v>VIEW PRODUCT</v>
      </c>
      <c r="I24" s="15"/>
      <c r="J24" s="7" t="s">
        <v>2198</v>
      </c>
    </row>
    <row r="25" spans="1:11" ht="15.75" x14ac:dyDescent="0.5">
      <c r="A25" s="15"/>
      <c r="B25" t="s">
        <v>213</v>
      </c>
      <c r="C25" t="s">
        <v>895</v>
      </c>
      <c r="D25" t="s">
        <v>896</v>
      </c>
      <c r="E25" s="22">
        <v>8</v>
      </c>
      <c r="F25" s="3">
        <v>5.5</v>
      </c>
      <c r="G25" s="4">
        <f t="shared" si="0"/>
        <v>0.3125</v>
      </c>
      <c r="H25" s="24" t="str">
        <f t="shared" si="1"/>
        <v>VIEW PRODUCT</v>
      </c>
      <c r="I25" s="15"/>
      <c r="J25" s="7" t="s">
        <v>2291</v>
      </c>
    </row>
    <row r="26" spans="1:11" ht="15.75" x14ac:dyDescent="0.5">
      <c r="A26" s="15"/>
      <c r="B26" t="s">
        <v>213</v>
      </c>
      <c r="C26" t="s">
        <v>897</v>
      </c>
      <c r="D26" t="s">
        <v>898</v>
      </c>
      <c r="E26" s="22">
        <v>6.75</v>
      </c>
      <c r="F26" s="3">
        <v>4</v>
      </c>
      <c r="G26" s="4">
        <f t="shared" si="0"/>
        <v>0.40740740740740744</v>
      </c>
      <c r="H26" s="24" t="str">
        <f t="shared" si="1"/>
        <v>VIEW PRODUCT</v>
      </c>
      <c r="I26" s="15"/>
      <c r="J26" s="7" t="s">
        <v>2291</v>
      </c>
    </row>
    <row r="27" spans="1:11" ht="15.75" x14ac:dyDescent="0.5">
      <c r="A27" s="15"/>
      <c r="B27" t="s">
        <v>38</v>
      </c>
      <c r="C27" t="s">
        <v>39</v>
      </c>
      <c r="D27" t="s">
        <v>40</v>
      </c>
      <c r="E27" s="22">
        <v>5</v>
      </c>
      <c r="F27" s="3">
        <v>4</v>
      </c>
      <c r="G27" s="4">
        <f t="shared" si="0"/>
        <v>0.19999999999999996</v>
      </c>
      <c r="H27" s="24" t="str">
        <f t="shared" si="1"/>
        <v>VIEW PRODUCT</v>
      </c>
      <c r="I27" s="15"/>
      <c r="J27" s="7" t="s">
        <v>2032</v>
      </c>
    </row>
    <row r="28" spans="1:11" ht="15.75" x14ac:dyDescent="0.5">
      <c r="A28" s="15"/>
      <c r="B28" t="s">
        <v>38</v>
      </c>
      <c r="C28" t="s">
        <v>644</v>
      </c>
      <c r="D28" t="s">
        <v>645</v>
      </c>
      <c r="E28" s="22">
        <v>5</v>
      </c>
      <c r="F28" s="3">
        <v>4</v>
      </c>
      <c r="G28" s="4">
        <f t="shared" si="0"/>
        <v>0.19999999999999996</v>
      </c>
      <c r="H28" s="24" t="str">
        <f t="shared" si="1"/>
        <v>VIEW PRODUCT</v>
      </c>
      <c r="I28" s="15"/>
      <c r="J28" s="7" t="s">
        <v>2216</v>
      </c>
    </row>
    <row r="29" spans="1:11" ht="15.75" x14ac:dyDescent="0.5">
      <c r="A29" s="15"/>
      <c r="B29" t="s">
        <v>38</v>
      </c>
      <c r="C29" t="s">
        <v>646</v>
      </c>
      <c r="D29" t="s">
        <v>647</v>
      </c>
      <c r="E29" s="22">
        <v>4.25</v>
      </c>
      <c r="F29" s="3">
        <v>3</v>
      </c>
      <c r="G29" s="4">
        <f t="shared" si="0"/>
        <v>0.29411764705882348</v>
      </c>
      <c r="H29" s="24" t="str">
        <f t="shared" si="1"/>
        <v>VIEW PRODUCT</v>
      </c>
      <c r="I29" s="15"/>
      <c r="J29" s="7" t="s">
        <v>2216</v>
      </c>
    </row>
    <row r="30" spans="1:11" ht="15.75" x14ac:dyDescent="0.5">
      <c r="A30" s="15"/>
      <c r="B30" t="s">
        <v>38</v>
      </c>
      <c r="C30" t="s">
        <v>1165</v>
      </c>
      <c r="D30" t="s">
        <v>1166</v>
      </c>
      <c r="E30" s="22">
        <v>5</v>
      </c>
      <c r="F30" s="3">
        <v>4</v>
      </c>
      <c r="G30" s="4">
        <f t="shared" si="0"/>
        <v>0.19999999999999996</v>
      </c>
      <c r="H30" s="24" t="str">
        <f t="shared" si="1"/>
        <v>VIEW PRODUCT</v>
      </c>
      <c r="I30" s="15"/>
      <c r="J30" s="7" t="s">
        <v>2373</v>
      </c>
    </row>
    <row r="31" spans="1:11" ht="15.75" x14ac:dyDescent="0.5">
      <c r="A31" s="15"/>
      <c r="B31" t="s">
        <v>38</v>
      </c>
      <c r="C31" t="s">
        <v>1167</v>
      </c>
      <c r="D31" t="s">
        <v>1168</v>
      </c>
      <c r="E31" s="22">
        <v>4.25</v>
      </c>
      <c r="F31" s="3">
        <v>3</v>
      </c>
      <c r="G31" s="4">
        <f t="shared" si="0"/>
        <v>0.29411764705882348</v>
      </c>
      <c r="H31" s="24" t="str">
        <f t="shared" si="1"/>
        <v>VIEW PRODUCT</v>
      </c>
      <c r="I31" s="15"/>
      <c r="J31" s="7" t="s">
        <v>2373</v>
      </c>
    </row>
    <row r="32" spans="1:11" ht="15.75" x14ac:dyDescent="0.5">
      <c r="A32" s="15"/>
      <c r="B32" t="s">
        <v>38</v>
      </c>
      <c r="C32" t="s">
        <v>151</v>
      </c>
      <c r="D32" t="s">
        <v>152</v>
      </c>
      <c r="E32" s="22">
        <v>5</v>
      </c>
      <c r="F32" s="3">
        <v>3.75</v>
      </c>
      <c r="G32" s="4">
        <f t="shared" si="0"/>
        <v>0.25</v>
      </c>
      <c r="H32" s="24" t="str">
        <f t="shared" si="1"/>
        <v>VIEW PRODUCT</v>
      </c>
      <c r="I32" s="15"/>
      <c r="J32" s="7" t="s">
        <v>2068</v>
      </c>
    </row>
    <row r="33" spans="1:10" ht="15.75" x14ac:dyDescent="0.5">
      <c r="A33" s="15"/>
      <c r="B33" t="s">
        <v>38</v>
      </c>
      <c r="C33" t="s">
        <v>153</v>
      </c>
      <c r="D33" t="s">
        <v>154</v>
      </c>
      <c r="E33" s="22">
        <v>4.25</v>
      </c>
      <c r="F33" s="3">
        <v>3</v>
      </c>
      <c r="G33" s="4">
        <f t="shared" si="0"/>
        <v>0.29411764705882348</v>
      </c>
      <c r="H33" s="24" t="str">
        <f t="shared" si="1"/>
        <v>VIEW PRODUCT</v>
      </c>
      <c r="I33" s="15"/>
      <c r="J33" s="7" t="s">
        <v>2068</v>
      </c>
    </row>
    <row r="34" spans="1:10" ht="15.75" x14ac:dyDescent="0.5">
      <c r="A34" s="15"/>
      <c r="B34" t="s">
        <v>38</v>
      </c>
      <c r="C34" t="s">
        <v>1955</v>
      </c>
      <c r="D34" t="s">
        <v>1956</v>
      </c>
      <c r="E34" s="22">
        <v>17</v>
      </c>
      <c r="F34" s="3">
        <v>13</v>
      </c>
      <c r="G34" s="4">
        <f t="shared" si="0"/>
        <v>0.23529411764705888</v>
      </c>
      <c r="H34" s="24" t="str">
        <f t="shared" si="1"/>
        <v>VIEW PRODUCT</v>
      </c>
      <c r="I34" s="15"/>
      <c r="J34" s="7" t="s">
        <v>2622</v>
      </c>
    </row>
    <row r="35" spans="1:10" ht="15.75" x14ac:dyDescent="0.5">
      <c r="A35" s="15"/>
      <c r="B35" t="s">
        <v>38</v>
      </c>
      <c r="C35" t="s">
        <v>1957</v>
      </c>
      <c r="D35" t="s">
        <v>1958</v>
      </c>
      <c r="E35" s="22">
        <v>14.5</v>
      </c>
      <c r="F35" s="3">
        <v>10</v>
      </c>
      <c r="G35" s="4">
        <f t="shared" si="0"/>
        <v>0.31034482758620685</v>
      </c>
      <c r="H35" s="24" t="str">
        <f t="shared" si="1"/>
        <v>VIEW PRODUCT</v>
      </c>
      <c r="I35" s="15"/>
      <c r="J35" s="7" t="s">
        <v>2622</v>
      </c>
    </row>
    <row r="36" spans="1:10" ht="15.75" x14ac:dyDescent="0.5">
      <c r="A36" s="15"/>
      <c r="B36" t="s">
        <v>1086</v>
      </c>
      <c r="C36" t="s">
        <v>1087</v>
      </c>
      <c r="D36" t="s">
        <v>1088</v>
      </c>
      <c r="E36" s="22">
        <v>13</v>
      </c>
      <c r="F36" s="3">
        <v>10</v>
      </c>
      <c r="G36" s="4">
        <f t="shared" si="0"/>
        <v>0.23076923076923073</v>
      </c>
      <c r="H36" s="24" t="str">
        <f t="shared" si="1"/>
        <v>VIEW PRODUCT</v>
      </c>
      <c r="I36" s="15"/>
      <c r="J36" s="7" t="s">
        <v>2349</v>
      </c>
    </row>
    <row r="37" spans="1:10" ht="15.75" x14ac:dyDescent="0.5">
      <c r="A37" s="15"/>
      <c r="B37" t="s">
        <v>1086</v>
      </c>
      <c r="C37" t="s">
        <v>1089</v>
      </c>
      <c r="D37" t="s">
        <v>1090</v>
      </c>
      <c r="E37" s="22">
        <v>11</v>
      </c>
      <c r="F37" s="3">
        <v>8</v>
      </c>
      <c r="G37" s="4">
        <f t="shared" si="0"/>
        <v>0.27272727272727271</v>
      </c>
      <c r="H37" s="24" t="str">
        <f t="shared" si="1"/>
        <v>VIEW PRODUCT</v>
      </c>
      <c r="I37" s="15"/>
      <c r="J37" s="7" t="s">
        <v>2349</v>
      </c>
    </row>
    <row r="38" spans="1:10" ht="15.75" x14ac:dyDescent="0.5">
      <c r="A38" s="15"/>
      <c r="B38" t="s">
        <v>1086</v>
      </c>
      <c r="C38" t="s">
        <v>1143</v>
      </c>
      <c r="D38" t="s">
        <v>1144</v>
      </c>
      <c r="E38" s="22">
        <v>25</v>
      </c>
      <c r="F38" s="3">
        <v>20</v>
      </c>
      <c r="G38" s="4">
        <f t="shared" si="0"/>
        <v>0.19999999999999996</v>
      </c>
      <c r="H38" s="24" t="str">
        <f t="shared" si="1"/>
        <v>VIEW PRODUCT</v>
      </c>
      <c r="I38" s="15"/>
      <c r="J38" s="7" t="s">
        <v>2366</v>
      </c>
    </row>
    <row r="39" spans="1:10" ht="15.75" x14ac:dyDescent="0.5">
      <c r="A39" s="15"/>
      <c r="B39" t="s">
        <v>1086</v>
      </c>
      <c r="C39" t="s">
        <v>1145</v>
      </c>
      <c r="D39" t="s">
        <v>1146</v>
      </c>
      <c r="E39" s="22">
        <v>21</v>
      </c>
      <c r="F39" s="3">
        <v>16</v>
      </c>
      <c r="G39" s="4">
        <f t="shared" si="0"/>
        <v>0.23809523809523814</v>
      </c>
      <c r="H39" s="24" t="str">
        <f t="shared" si="1"/>
        <v>VIEW PRODUCT</v>
      </c>
      <c r="I39" s="15"/>
      <c r="J39" s="7" t="s">
        <v>2366</v>
      </c>
    </row>
    <row r="40" spans="1:10" ht="15.75" x14ac:dyDescent="0.5">
      <c r="A40" s="15"/>
      <c r="B40" t="s">
        <v>1086</v>
      </c>
      <c r="C40" t="s">
        <v>1807</v>
      </c>
      <c r="D40" t="s">
        <v>1808</v>
      </c>
      <c r="E40" s="22">
        <v>5</v>
      </c>
      <c r="F40" s="3">
        <v>4</v>
      </c>
      <c r="G40" s="4">
        <f t="shared" si="0"/>
        <v>0.19999999999999996</v>
      </c>
      <c r="H40" s="24" t="str">
        <f t="shared" si="1"/>
        <v>VIEW PRODUCT</v>
      </c>
      <c r="I40" s="15"/>
      <c r="J40" s="7" t="s">
        <v>2572</v>
      </c>
    </row>
    <row r="41" spans="1:10" ht="15.75" x14ac:dyDescent="0.5">
      <c r="A41" s="15"/>
      <c r="B41" t="s">
        <v>695</v>
      </c>
      <c r="C41" t="s">
        <v>696</v>
      </c>
      <c r="D41" t="s">
        <v>697</v>
      </c>
      <c r="E41" s="22">
        <v>85</v>
      </c>
      <c r="F41" s="3">
        <v>68</v>
      </c>
      <c r="G41" s="4">
        <f t="shared" si="0"/>
        <v>0.19999999999999996</v>
      </c>
      <c r="H41" s="24" t="str">
        <f t="shared" si="1"/>
        <v>VIEW PRODUCT</v>
      </c>
      <c r="I41" s="15"/>
      <c r="J41" s="7" t="s">
        <v>2232</v>
      </c>
    </row>
    <row r="42" spans="1:10" ht="15.75" x14ac:dyDescent="0.5">
      <c r="A42" s="15"/>
      <c r="B42" t="s">
        <v>695</v>
      </c>
      <c r="C42" t="s">
        <v>698</v>
      </c>
      <c r="D42" t="s">
        <v>699</v>
      </c>
      <c r="E42" s="22">
        <v>72</v>
      </c>
      <c r="F42" s="3">
        <v>55</v>
      </c>
      <c r="G42" s="4">
        <f t="shared" si="0"/>
        <v>0.23611111111111116</v>
      </c>
      <c r="H42" s="24" t="str">
        <f t="shared" si="1"/>
        <v>VIEW PRODUCT</v>
      </c>
      <c r="I42" s="15"/>
      <c r="J42" s="7" t="s">
        <v>2232</v>
      </c>
    </row>
    <row r="43" spans="1:10" ht="15.75" x14ac:dyDescent="0.5">
      <c r="A43" s="15"/>
      <c r="B43" t="s">
        <v>695</v>
      </c>
      <c r="C43" t="s">
        <v>1570</v>
      </c>
      <c r="D43" t="s">
        <v>1571</v>
      </c>
      <c r="E43" s="22">
        <v>7</v>
      </c>
      <c r="F43" s="3">
        <v>5.5</v>
      </c>
      <c r="G43" s="4">
        <f t="shared" si="0"/>
        <v>0.2142857142857143</v>
      </c>
      <c r="H43" s="24" t="str">
        <f t="shared" si="1"/>
        <v>VIEW PRODUCT</v>
      </c>
      <c r="I43" s="15"/>
      <c r="J43" s="7" t="s">
        <v>2497</v>
      </c>
    </row>
    <row r="44" spans="1:10" ht="15.75" x14ac:dyDescent="0.5">
      <c r="A44" s="15"/>
      <c r="B44" t="s">
        <v>695</v>
      </c>
      <c r="C44" t="s">
        <v>1572</v>
      </c>
      <c r="D44" t="s">
        <v>1573</v>
      </c>
      <c r="E44" s="22">
        <v>6</v>
      </c>
      <c r="F44" s="3">
        <v>4.5</v>
      </c>
      <c r="G44" s="4">
        <f t="shared" si="0"/>
        <v>0.25</v>
      </c>
      <c r="H44" s="24" t="str">
        <f t="shared" si="1"/>
        <v>VIEW PRODUCT</v>
      </c>
      <c r="I44" s="15"/>
      <c r="J44" s="7" t="s">
        <v>2497</v>
      </c>
    </row>
    <row r="45" spans="1:10" ht="15.75" x14ac:dyDescent="0.5">
      <c r="A45" s="15"/>
      <c r="B45" t="s">
        <v>695</v>
      </c>
      <c r="C45" t="s">
        <v>1799</v>
      </c>
      <c r="D45" t="s">
        <v>1800</v>
      </c>
      <c r="E45" s="22">
        <v>25</v>
      </c>
      <c r="F45" s="3">
        <v>20</v>
      </c>
      <c r="G45" s="4">
        <f t="shared" si="0"/>
        <v>0.19999999999999996</v>
      </c>
      <c r="H45" s="24" t="str">
        <f t="shared" si="1"/>
        <v>VIEW PRODUCT</v>
      </c>
      <c r="I45" s="15"/>
      <c r="J45" s="7" t="s">
        <v>2570</v>
      </c>
    </row>
    <row r="46" spans="1:10" ht="15.75" x14ac:dyDescent="0.5">
      <c r="A46" s="15"/>
      <c r="B46" t="s">
        <v>695</v>
      </c>
      <c r="C46" t="s">
        <v>1801</v>
      </c>
      <c r="D46" t="s">
        <v>1802</v>
      </c>
      <c r="E46" s="22">
        <v>21</v>
      </c>
      <c r="F46" s="3">
        <v>16</v>
      </c>
      <c r="G46" s="4">
        <f t="shared" si="0"/>
        <v>0.23809523809523814</v>
      </c>
      <c r="H46" s="24" t="str">
        <f t="shared" si="1"/>
        <v>VIEW PRODUCT</v>
      </c>
      <c r="I46" s="15"/>
      <c r="J46" s="7" t="s">
        <v>2570</v>
      </c>
    </row>
    <row r="47" spans="1:10" ht="15.75" x14ac:dyDescent="0.5">
      <c r="A47" s="15"/>
      <c r="B47" t="s">
        <v>779</v>
      </c>
      <c r="C47" t="s">
        <v>881</v>
      </c>
      <c r="D47" t="s">
        <v>882</v>
      </c>
      <c r="E47" s="22">
        <v>8.5</v>
      </c>
      <c r="F47" s="3">
        <v>6</v>
      </c>
      <c r="G47" s="4">
        <f t="shared" si="0"/>
        <v>0.29411764705882348</v>
      </c>
      <c r="H47" s="24" t="str">
        <f t="shared" si="1"/>
        <v>VIEW PRODUCT</v>
      </c>
      <c r="I47" s="15"/>
      <c r="J47" s="7" t="s">
        <v>2287</v>
      </c>
    </row>
    <row r="48" spans="1:10" ht="15.75" x14ac:dyDescent="0.5">
      <c r="A48" s="15"/>
      <c r="B48" t="s">
        <v>779</v>
      </c>
      <c r="C48" t="s">
        <v>780</v>
      </c>
      <c r="D48" t="s">
        <v>781</v>
      </c>
      <c r="E48" s="22">
        <v>4</v>
      </c>
      <c r="F48" s="3">
        <v>3</v>
      </c>
      <c r="G48" s="4">
        <f t="shared" si="0"/>
        <v>0.25</v>
      </c>
      <c r="H48" s="24" t="str">
        <f t="shared" si="1"/>
        <v>VIEW PRODUCT</v>
      </c>
      <c r="I48" s="15"/>
      <c r="J48" s="7" t="s">
        <v>2257</v>
      </c>
    </row>
    <row r="49" spans="1:10" ht="15.75" x14ac:dyDescent="0.5">
      <c r="A49" s="15"/>
      <c r="B49" t="s">
        <v>779</v>
      </c>
      <c r="C49" t="s">
        <v>1091</v>
      </c>
      <c r="D49" t="s">
        <v>1092</v>
      </c>
      <c r="E49" s="22">
        <v>6</v>
      </c>
      <c r="F49" s="3">
        <v>4.5</v>
      </c>
      <c r="G49" s="4">
        <f t="shared" si="0"/>
        <v>0.25</v>
      </c>
      <c r="H49" s="24" t="str">
        <f t="shared" si="1"/>
        <v>VIEW PRODUCT</v>
      </c>
      <c r="I49" s="15"/>
      <c r="J49" s="7" t="s">
        <v>2350</v>
      </c>
    </row>
    <row r="50" spans="1:10" ht="15.75" x14ac:dyDescent="0.5">
      <c r="A50" s="15"/>
      <c r="B50" t="s">
        <v>779</v>
      </c>
      <c r="C50" t="s">
        <v>1093</v>
      </c>
      <c r="D50" t="s">
        <v>1094</v>
      </c>
      <c r="E50" s="22">
        <v>5</v>
      </c>
      <c r="F50" s="3">
        <v>3.5</v>
      </c>
      <c r="G50" s="4">
        <f t="shared" si="0"/>
        <v>0.30000000000000004</v>
      </c>
      <c r="H50" s="24" t="str">
        <f t="shared" si="1"/>
        <v>VIEW PRODUCT</v>
      </c>
      <c r="I50" s="15"/>
      <c r="J50" s="7" t="s">
        <v>2350</v>
      </c>
    </row>
    <row r="51" spans="1:10" ht="15.75" x14ac:dyDescent="0.5">
      <c r="A51" s="15"/>
      <c r="B51" t="s">
        <v>32</v>
      </c>
      <c r="C51" t="s">
        <v>141</v>
      </c>
      <c r="D51" t="s">
        <v>142</v>
      </c>
      <c r="E51" s="22">
        <v>35</v>
      </c>
      <c r="F51" s="3">
        <v>26</v>
      </c>
      <c r="G51" s="4">
        <f t="shared" si="0"/>
        <v>0.25714285714285712</v>
      </c>
      <c r="H51" s="24" t="str">
        <f t="shared" si="1"/>
        <v>VIEW PRODUCT</v>
      </c>
      <c r="I51" s="15"/>
      <c r="J51" s="7" t="s">
        <v>2064</v>
      </c>
    </row>
    <row r="52" spans="1:10" ht="15.75" x14ac:dyDescent="0.5">
      <c r="A52" s="15"/>
      <c r="B52" t="s">
        <v>32</v>
      </c>
      <c r="C52" t="s">
        <v>385</v>
      </c>
      <c r="D52" t="s">
        <v>386</v>
      </c>
      <c r="E52" s="22">
        <v>70</v>
      </c>
      <c r="F52" s="3">
        <v>55</v>
      </c>
      <c r="G52" s="4">
        <f t="shared" si="0"/>
        <v>0.2142857142857143</v>
      </c>
      <c r="H52" s="24" t="str">
        <f t="shared" si="1"/>
        <v>VIEW PRODUCT</v>
      </c>
      <c r="I52" s="15"/>
      <c r="J52" s="7" t="s">
        <v>2138</v>
      </c>
    </row>
    <row r="53" spans="1:10" ht="15.75" x14ac:dyDescent="0.5">
      <c r="A53" s="15"/>
      <c r="B53" t="s">
        <v>32</v>
      </c>
      <c r="C53" t="s">
        <v>463</v>
      </c>
      <c r="D53" t="s">
        <v>464</v>
      </c>
      <c r="E53" s="22">
        <v>100</v>
      </c>
      <c r="F53" s="3">
        <v>80</v>
      </c>
      <c r="G53" s="4">
        <f t="shared" si="0"/>
        <v>0.19999999999999996</v>
      </c>
      <c r="H53" s="24" t="str">
        <f t="shared" si="1"/>
        <v>VIEW PRODUCT</v>
      </c>
      <c r="I53" s="15"/>
      <c r="J53" s="7" t="s">
        <v>2163</v>
      </c>
    </row>
    <row r="54" spans="1:10" ht="15.75" x14ac:dyDescent="0.5">
      <c r="A54" s="15"/>
      <c r="B54" t="s">
        <v>32</v>
      </c>
      <c r="C54" t="s">
        <v>700</v>
      </c>
      <c r="D54" t="s">
        <v>701</v>
      </c>
      <c r="E54" s="22">
        <v>225</v>
      </c>
      <c r="F54" s="3">
        <v>180</v>
      </c>
      <c r="G54" s="4">
        <f t="shared" si="0"/>
        <v>0.19999999999999996</v>
      </c>
      <c r="H54" s="24" t="str">
        <f t="shared" si="1"/>
        <v>VIEW PRODUCT</v>
      </c>
      <c r="I54" s="15"/>
      <c r="J54" s="7" t="s">
        <v>2233</v>
      </c>
    </row>
    <row r="55" spans="1:10" ht="15.75" x14ac:dyDescent="0.5">
      <c r="A55" s="15"/>
      <c r="B55" t="s">
        <v>32</v>
      </c>
      <c r="C55" t="s">
        <v>1693</v>
      </c>
      <c r="D55" t="s">
        <v>1694</v>
      </c>
      <c r="E55" s="22">
        <v>40</v>
      </c>
      <c r="F55" s="3">
        <v>32</v>
      </c>
      <c r="G55" s="4">
        <f t="shared" si="0"/>
        <v>0.19999999999999996</v>
      </c>
      <c r="H55" s="24" t="str">
        <f t="shared" si="1"/>
        <v>VIEW PRODUCT</v>
      </c>
      <c r="I55" s="15"/>
      <c r="J55" s="7" t="s">
        <v>2536</v>
      </c>
    </row>
    <row r="56" spans="1:10" ht="15.75" x14ac:dyDescent="0.5">
      <c r="A56" s="15"/>
      <c r="B56" t="s">
        <v>32</v>
      </c>
      <c r="C56" t="s">
        <v>1695</v>
      </c>
      <c r="D56" t="s">
        <v>1696</v>
      </c>
      <c r="E56" s="22">
        <v>34</v>
      </c>
      <c r="F56" s="3">
        <v>25</v>
      </c>
      <c r="G56" s="4">
        <f t="shared" si="0"/>
        <v>0.26470588235294112</v>
      </c>
      <c r="H56" s="24" t="str">
        <f t="shared" si="1"/>
        <v>VIEW PRODUCT</v>
      </c>
      <c r="I56" s="15"/>
      <c r="J56" s="7" t="s">
        <v>2536</v>
      </c>
    </row>
    <row r="57" spans="1:10" ht="15.75" x14ac:dyDescent="0.5">
      <c r="A57" s="15"/>
      <c r="B57" t="s">
        <v>32</v>
      </c>
      <c r="C57" t="s">
        <v>1179</v>
      </c>
      <c r="D57" t="s">
        <v>1180</v>
      </c>
      <c r="E57" s="22">
        <v>26</v>
      </c>
      <c r="F57" s="3">
        <v>20</v>
      </c>
      <c r="G57" s="4">
        <f t="shared" si="0"/>
        <v>0.23076923076923073</v>
      </c>
      <c r="H57" s="24" t="str">
        <f t="shared" si="1"/>
        <v>VIEW PRODUCT</v>
      </c>
      <c r="I57" s="15"/>
      <c r="J57" s="7" t="s">
        <v>2377</v>
      </c>
    </row>
    <row r="58" spans="1:10" ht="15.75" x14ac:dyDescent="0.5">
      <c r="A58" s="15"/>
      <c r="B58" t="s">
        <v>32</v>
      </c>
      <c r="C58" t="s">
        <v>33</v>
      </c>
      <c r="D58" t="s">
        <v>34</v>
      </c>
      <c r="E58" s="22">
        <v>38</v>
      </c>
      <c r="F58" s="3">
        <v>30</v>
      </c>
      <c r="G58" s="4">
        <f t="shared" si="0"/>
        <v>0.21052631578947367</v>
      </c>
      <c r="H58" s="24" t="str">
        <f t="shared" si="1"/>
        <v>VIEW PRODUCT</v>
      </c>
      <c r="I58" s="15"/>
      <c r="J58" s="7" t="s">
        <v>2030</v>
      </c>
    </row>
    <row r="59" spans="1:10" ht="15.75" x14ac:dyDescent="0.5">
      <c r="A59" s="15"/>
      <c r="B59" t="s">
        <v>32</v>
      </c>
      <c r="C59" t="s">
        <v>290</v>
      </c>
      <c r="D59" t="s">
        <v>291</v>
      </c>
      <c r="E59" s="22">
        <v>30</v>
      </c>
      <c r="F59" s="3">
        <v>24</v>
      </c>
      <c r="G59" s="4">
        <f t="shared" si="0"/>
        <v>0.19999999999999996</v>
      </c>
      <c r="H59" s="24" t="str">
        <f t="shared" si="1"/>
        <v>VIEW PRODUCT</v>
      </c>
      <c r="I59" s="15"/>
      <c r="J59" s="7" t="s">
        <v>2110</v>
      </c>
    </row>
    <row r="60" spans="1:10" ht="15.75" x14ac:dyDescent="0.5">
      <c r="A60" s="15"/>
      <c r="B60" t="s">
        <v>32</v>
      </c>
      <c r="C60" t="s">
        <v>1111</v>
      </c>
      <c r="D60" t="s">
        <v>1112</v>
      </c>
      <c r="E60" s="22">
        <v>40</v>
      </c>
      <c r="F60" s="3">
        <v>32</v>
      </c>
      <c r="G60" s="4">
        <f t="shared" si="0"/>
        <v>0.19999999999999996</v>
      </c>
      <c r="H60" s="24" t="str">
        <f t="shared" si="1"/>
        <v>VIEW PRODUCT</v>
      </c>
      <c r="I60" s="15"/>
      <c r="J60" s="7" t="s">
        <v>2356</v>
      </c>
    </row>
    <row r="61" spans="1:10" ht="15.75" x14ac:dyDescent="0.5">
      <c r="A61" s="15"/>
      <c r="B61" t="s">
        <v>32</v>
      </c>
      <c r="C61" t="s">
        <v>1113</v>
      </c>
      <c r="D61" t="s">
        <v>1114</v>
      </c>
      <c r="E61" s="22">
        <v>34</v>
      </c>
      <c r="F61" s="3">
        <v>25</v>
      </c>
      <c r="G61" s="4">
        <f t="shared" si="0"/>
        <v>0.26470588235294112</v>
      </c>
      <c r="H61" s="24" t="str">
        <f t="shared" si="1"/>
        <v>VIEW PRODUCT</v>
      </c>
      <c r="I61" s="15"/>
      <c r="J61" s="7" t="s">
        <v>2356</v>
      </c>
    </row>
    <row r="62" spans="1:10" ht="15.75" x14ac:dyDescent="0.5">
      <c r="A62" s="15"/>
      <c r="B62" t="s">
        <v>32</v>
      </c>
      <c r="C62" t="s">
        <v>1010</v>
      </c>
      <c r="D62" t="s">
        <v>1011</v>
      </c>
      <c r="E62" s="22">
        <v>25</v>
      </c>
      <c r="F62" s="3">
        <v>20</v>
      </c>
      <c r="G62" s="4">
        <f t="shared" si="0"/>
        <v>0.19999999999999996</v>
      </c>
      <c r="H62" s="24" t="str">
        <f t="shared" si="1"/>
        <v>VIEW PRODUCT</v>
      </c>
      <c r="I62" s="15"/>
      <c r="J62" s="7" t="s">
        <v>2327</v>
      </c>
    </row>
    <row r="63" spans="1:10" ht="15.75" x14ac:dyDescent="0.5">
      <c r="A63" s="15"/>
      <c r="B63" t="s">
        <v>32</v>
      </c>
      <c r="C63" t="s">
        <v>1309</v>
      </c>
      <c r="D63" t="s">
        <v>1310</v>
      </c>
      <c r="E63" s="22">
        <v>27</v>
      </c>
      <c r="F63" s="3">
        <v>20</v>
      </c>
      <c r="G63" s="4">
        <f t="shared" si="0"/>
        <v>0.2592592592592593</v>
      </c>
      <c r="H63" s="24" t="str">
        <f t="shared" si="1"/>
        <v>VIEW PRODUCT</v>
      </c>
      <c r="I63" s="15"/>
      <c r="J63" s="7" t="s">
        <v>2415</v>
      </c>
    </row>
    <row r="64" spans="1:10" ht="15.75" x14ac:dyDescent="0.5">
      <c r="A64" s="15"/>
      <c r="B64" t="s">
        <v>32</v>
      </c>
      <c r="C64" t="s">
        <v>1311</v>
      </c>
      <c r="D64" t="s">
        <v>1312</v>
      </c>
      <c r="E64" s="22">
        <v>23</v>
      </c>
      <c r="F64" s="3">
        <v>16</v>
      </c>
      <c r="G64" s="4">
        <f t="shared" si="0"/>
        <v>0.30434782608695654</v>
      </c>
      <c r="H64" s="24" t="str">
        <f t="shared" si="1"/>
        <v>VIEW PRODUCT</v>
      </c>
      <c r="I64" s="15"/>
      <c r="J64" s="7" t="s">
        <v>2415</v>
      </c>
    </row>
    <row r="65" spans="1:10" ht="15.75" x14ac:dyDescent="0.5">
      <c r="A65" s="15"/>
      <c r="B65" t="s">
        <v>32</v>
      </c>
      <c r="C65" t="s">
        <v>1273</v>
      </c>
      <c r="D65" t="s">
        <v>1274</v>
      </c>
      <c r="E65" s="22">
        <v>55</v>
      </c>
      <c r="F65" s="3">
        <v>42</v>
      </c>
      <c r="G65" s="4">
        <f t="shared" si="0"/>
        <v>0.23636363636363633</v>
      </c>
      <c r="H65" s="24" t="str">
        <f t="shared" si="1"/>
        <v>VIEW PRODUCT</v>
      </c>
      <c r="I65" s="15"/>
      <c r="J65" s="7" t="s">
        <v>2403</v>
      </c>
    </row>
    <row r="66" spans="1:10" ht="15.75" x14ac:dyDescent="0.5">
      <c r="A66" s="15"/>
      <c r="B66" t="s">
        <v>32</v>
      </c>
      <c r="C66" t="s">
        <v>1594</v>
      </c>
      <c r="D66" t="s">
        <v>1595</v>
      </c>
      <c r="E66" s="22">
        <v>28</v>
      </c>
      <c r="F66" s="3">
        <v>20</v>
      </c>
      <c r="G66" s="4">
        <f t="shared" si="0"/>
        <v>0.2857142857142857</v>
      </c>
      <c r="H66" s="24" t="str">
        <f t="shared" si="1"/>
        <v>VIEW PRODUCT</v>
      </c>
      <c r="I66" s="15"/>
      <c r="J66" s="7" t="s">
        <v>2504</v>
      </c>
    </row>
    <row r="67" spans="1:10" ht="15.75" x14ac:dyDescent="0.5">
      <c r="A67" s="15"/>
      <c r="B67" t="s">
        <v>32</v>
      </c>
      <c r="C67" t="s">
        <v>194</v>
      </c>
      <c r="D67" t="s">
        <v>195</v>
      </c>
      <c r="E67" s="22">
        <v>175</v>
      </c>
      <c r="F67" s="3">
        <v>140</v>
      </c>
      <c r="G67" s="4">
        <f t="shared" si="0"/>
        <v>0.19999999999999996</v>
      </c>
      <c r="H67" s="24" t="str">
        <f t="shared" si="1"/>
        <v>VIEW PRODUCT</v>
      </c>
      <c r="I67" s="15"/>
      <c r="J67" s="7" t="s">
        <v>2079</v>
      </c>
    </row>
    <row r="68" spans="1:10" ht="15.75" x14ac:dyDescent="0.5">
      <c r="A68" s="15"/>
      <c r="B68" t="s">
        <v>32</v>
      </c>
      <c r="C68" t="s">
        <v>1828</v>
      </c>
      <c r="D68" t="s">
        <v>1829</v>
      </c>
      <c r="E68" s="22">
        <v>55</v>
      </c>
      <c r="F68" s="3">
        <v>44</v>
      </c>
      <c r="G68" s="4">
        <f t="shared" si="0"/>
        <v>0.19999999999999996</v>
      </c>
      <c r="H68" s="24" t="str">
        <f t="shared" si="1"/>
        <v>VIEW PRODUCT</v>
      </c>
      <c r="I68" s="15"/>
      <c r="J68" s="7" t="s">
        <v>2579</v>
      </c>
    </row>
    <row r="69" spans="1:10" ht="15.75" x14ac:dyDescent="0.5">
      <c r="A69" s="15"/>
      <c r="B69" t="s">
        <v>745</v>
      </c>
      <c r="C69" t="s">
        <v>746</v>
      </c>
      <c r="D69" t="s">
        <v>747</v>
      </c>
      <c r="E69" s="22">
        <v>34</v>
      </c>
      <c r="F69" s="3">
        <v>24</v>
      </c>
      <c r="G69" s="4">
        <f t="shared" si="0"/>
        <v>0.29411764705882348</v>
      </c>
      <c r="H69" s="24" t="str">
        <f t="shared" si="1"/>
        <v>VIEW PRODUCT</v>
      </c>
      <c r="I69" s="15"/>
      <c r="J69" s="7" t="s">
        <v>2247</v>
      </c>
    </row>
    <row r="70" spans="1:10" ht="15.75" x14ac:dyDescent="0.5">
      <c r="A70" s="15"/>
      <c r="B70" t="s">
        <v>745</v>
      </c>
      <c r="C70" t="s">
        <v>1715</v>
      </c>
      <c r="D70" t="s">
        <v>1716</v>
      </c>
      <c r="E70" s="22">
        <v>43</v>
      </c>
      <c r="F70" s="3">
        <v>28</v>
      </c>
      <c r="G70" s="4">
        <f t="shared" si="0"/>
        <v>0.34883720930232553</v>
      </c>
      <c r="H70" s="24" t="str">
        <f t="shared" si="1"/>
        <v>VIEW PRODUCT</v>
      </c>
      <c r="I70" s="15"/>
      <c r="J70" s="7" t="s">
        <v>2541</v>
      </c>
    </row>
    <row r="71" spans="1:10" ht="15.75" x14ac:dyDescent="0.5">
      <c r="A71" s="15"/>
      <c r="B71" t="s">
        <v>745</v>
      </c>
      <c r="C71" t="s">
        <v>1885</v>
      </c>
      <c r="D71" t="s">
        <v>1886</v>
      </c>
      <c r="E71" s="22">
        <v>8.5</v>
      </c>
      <c r="F71" s="3">
        <v>5</v>
      </c>
      <c r="G71" s="4">
        <f t="shared" si="0"/>
        <v>0.41176470588235292</v>
      </c>
      <c r="H71" s="24" t="str">
        <f t="shared" si="1"/>
        <v>VIEW PRODUCT</v>
      </c>
      <c r="I71" s="15"/>
      <c r="J71" s="7" t="s">
        <v>2599</v>
      </c>
    </row>
    <row r="72" spans="1:10" ht="15.75" x14ac:dyDescent="0.5">
      <c r="A72" s="15"/>
      <c r="B72" t="s">
        <v>745</v>
      </c>
      <c r="C72" t="s">
        <v>1887</v>
      </c>
      <c r="D72" t="s">
        <v>1888</v>
      </c>
      <c r="E72" s="22">
        <v>13</v>
      </c>
      <c r="F72" s="3">
        <v>8</v>
      </c>
      <c r="G72" s="4">
        <f t="shared" si="0"/>
        <v>0.38461538461538458</v>
      </c>
      <c r="H72" s="24" t="str">
        <f t="shared" si="1"/>
        <v>VIEW PRODUCT</v>
      </c>
      <c r="I72" s="15"/>
      <c r="J72" s="7" t="s">
        <v>2600</v>
      </c>
    </row>
    <row r="73" spans="1:10" ht="15.75" x14ac:dyDescent="0.5">
      <c r="A73" s="15"/>
      <c r="B73" t="s">
        <v>489</v>
      </c>
      <c r="C73" t="s">
        <v>490</v>
      </c>
      <c r="D73" t="s">
        <v>491</v>
      </c>
      <c r="E73" s="22">
        <v>20</v>
      </c>
      <c r="F73" s="3">
        <v>16</v>
      </c>
      <c r="G73" s="4">
        <f t="shared" si="0"/>
        <v>0.19999999999999996</v>
      </c>
      <c r="H73" s="24" t="str">
        <f t="shared" si="1"/>
        <v>VIEW PRODUCT</v>
      </c>
      <c r="I73" s="15"/>
      <c r="J73" s="7" t="s">
        <v>2172</v>
      </c>
    </row>
    <row r="74" spans="1:10" ht="15.75" x14ac:dyDescent="0.5">
      <c r="A74" s="15"/>
      <c r="B74" t="s">
        <v>489</v>
      </c>
      <c r="C74" t="s">
        <v>492</v>
      </c>
      <c r="D74" t="s">
        <v>493</v>
      </c>
      <c r="E74" s="22">
        <v>17</v>
      </c>
      <c r="F74" s="3">
        <v>12</v>
      </c>
      <c r="G74" s="4">
        <f t="shared" si="0"/>
        <v>0.29411764705882348</v>
      </c>
      <c r="H74" s="24" t="str">
        <f t="shared" si="1"/>
        <v>VIEW PRODUCT</v>
      </c>
      <c r="I74" s="15"/>
      <c r="J74" s="7" t="s">
        <v>2172</v>
      </c>
    </row>
    <row r="75" spans="1:10" ht="15.75" x14ac:dyDescent="0.5">
      <c r="A75" s="15"/>
      <c r="B75" t="s">
        <v>489</v>
      </c>
      <c r="C75" t="s">
        <v>511</v>
      </c>
      <c r="D75" t="s">
        <v>512</v>
      </c>
      <c r="E75" s="22">
        <v>5</v>
      </c>
      <c r="F75" s="3">
        <v>4</v>
      </c>
      <c r="G75" s="4">
        <f t="shared" si="0"/>
        <v>0.19999999999999996</v>
      </c>
      <c r="H75" s="24" t="str">
        <f t="shared" si="1"/>
        <v>VIEW PRODUCT</v>
      </c>
      <c r="I75" s="15"/>
      <c r="J75" s="7" t="s">
        <v>2178</v>
      </c>
    </row>
    <row r="76" spans="1:10" ht="15.75" x14ac:dyDescent="0.5">
      <c r="A76" s="15"/>
      <c r="B76" t="s">
        <v>489</v>
      </c>
      <c r="C76" t="s">
        <v>513</v>
      </c>
      <c r="D76" t="s">
        <v>514</v>
      </c>
      <c r="E76" s="22">
        <v>4.25</v>
      </c>
      <c r="F76" s="3">
        <v>3</v>
      </c>
      <c r="G76" s="4">
        <f t="shared" si="0"/>
        <v>0.29411764705882348</v>
      </c>
      <c r="H76" s="24" t="str">
        <f t="shared" si="1"/>
        <v>VIEW PRODUCT</v>
      </c>
      <c r="I76" s="15"/>
      <c r="J76" s="7" t="s">
        <v>2178</v>
      </c>
    </row>
    <row r="77" spans="1:10" ht="15.75" x14ac:dyDescent="0.5">
      <c r="A77" s="15"/>
      <c r="B77" t="s">
        <v>1162</v>
      </c>
      <c r="C77" t="s">
        <v>1163</v>
      </c>
      <c r="D77" t="s">
        <v>1164</v>
      </c>
      <c r="E77" s="22">
        <v>27</v>
      </c>
      <c r="F77" s="3">
        <v>16</v>
      </c>
      <c r="G77" s="4">
        <f t="shared" si="0"/>
        <v>0.40740740740740744</v>
      </c>
      <c r="H77" s="24" t="str">
        <f t="shared" si="1"/>
        <v>VIEW PRODUCT</v>
      </c>
      <c r="I77" s="15"/>
      <c r="J77" s="7" t="s">
        <v>2372</v>
      </c>
    </row>
    <row r="78" spans="1:10" ht="15.75" x14ac:dyDescent="0.5">
      <c r="A78" s="15"/>
      <c r="B78" t="s">
        <v>1162</v>
      </c>
      <c r="C78" t="s">
        <v>1323</v>
      </c>
      <c r="D78" t="s">
        <v>1324</v>
      </c>
      <c r="E78" s="22">
        <v>32</v>
      </c>
      <c r="F78" s="3">
        <v>22</v>
      </c>
      <c r="G78" s="4">
        <f t="shared" si="0"/>
        <v>0.3125</v>
      </c>
      <c r="H78" s="24" t="str">
        <f t="shared" si="1"/>
        <v>VIEW PRODUCT</v>
      </c>
      <c r="I78" s="15"/>
      <c r="J78" s="7" t="s">
        <v>2419</v>
      </c>
    </row>
    <row r="79" spans="1:10" ht="15.75" x14ac:dyDescent="0.5">
      <c r="A79" s="15"/>
      <c r="B79" t="s">
        <v>1162</v>
      </c>
      <c r="C79" t="s">
        <v>1325</v>
      </c>
      <c r="D79" t="s">
        <v>1326</v>
      </c>
      <c r="E79" s="22">
        <v>32</v>
      </c>
      <c r="F79" s="3">
        <v>22</v>
      </c>
      <c r="G79" s="4">
        <f t="shared" si="0"/>
        <v>0.3125</v>
      </c>
      <c r="H79" s="24" t="str">
        <f t="shared" si="1"/>
        <v>VIEW PRODUCT</v>
      </c>
      <c r="I79" s="15"/>
      <c r="J79" s="7" t="s">
        <v>2420</v>
      </c>
    </row>
    <row r="80" spans="1:10" ht="15.75" x14ac:dyDescent="0.5">
      <c r="A80" s="15"/>
      <c r="B80" t="s">
        <v>533</v>
      </c>
      <c r="C80" t="s">
        <v>534</v>
      </c>
      <c r="D80" t="s">
        <v>535</v>
      </c>
      <c r="E80" s="22">
        <v>6.5</v>
      </c>
      <c r="F80" s="3">
        <v>4.75</v>
      </c>
      <c r="G80" s="4">
        <f t="shared" si="0"/>
        <v>0.26923076923076927</v>
      </c>
      <c r="H80" s="24" t="str">
        <f t="shared" si="1"/>
        <v>VIEW PRODUCT</v>
      </c>
      <c r="I80" s="15"/>
      <c r="J80" s="7" t="s">
        <v>2184</v>
      </c>
    </row>
    <row r="81" spans="1:10" ht="15.75" x14ac:dyDescent="0.5">
      <c r="A81" s="15"/>
      <c r="B81" t="s">
        <v>530</v>
      </c>
      <c r="C81" t="s">
        <v>531</v>
      </c>
      <c r="D81" t="s">
        <v>532</v>
      </c>
      <c r="E81" s="22">
        <v>5</v>
      </c>
      <c r="F81" s="3">
        <v>4</v>
      </c>
      <c r="G81" s="4">
        <f t="shared" si="0"/>
        <v>0.19999999999999996</v>
      </c>
      <c r="H81" s="24" t="str">
        <f t="shared" si="1"/>
        <v>VIEW PRODUCT</v>
      </c>
      <c r="I81" s="15"/>
      <c r="J81" s="7" t="s">
        <v>2183</v>
      </c>
    </row>
    <row r="82" spans="1:10" ht="15.75" x14ac:dyDescent="0.5">
      <c r="A82" s="15"/>
      <c r="B82" t="s">
        <v>530</v>
      </c>
      <c r="C82" t="s">
        <v>946</v>
      </c>
      <c r="D82" t="s">
        <v>947</v>
      </c>
      <c r="E82" s="22">
        <v>6</v>
      </c>
      <c r="F82" s="3">
        <v>4.5</v>
      </c>
      <c r="G82" s="4">
        <f t="shared" si="0"/>
        <v>0.25</v>
      </c>
      <c r="H82" s="24" t="str">
        <f t="shared" si="1"/>
        <v>VIEW PRODUCT</v>
      </c>
      <c r="I82" s="15"/>
      <c r="J82" s="7" t="s">
        <v>2307</v>
      </c>
    </row>
    <row r="83" spans="1:10" ht="15.75" x14ac:dyDescent="0.5">
      <c r="A83" s="15"/>
      <c r="B83" t="s">
        <v>530</v>
      </c>
      <c r="C83" t="s">
        <v>948</v>
      </c>
      <c r="D83" t="s">
        <v>949</v>
      </c>
      <c r="E83" s="22">
        <v>5</v>
      </c>
      <c r="F83" s="3">
        <v>3.5</v>
      </c>
      <c r="G83" s="4">
        <f t="shared" ref="G83:G146" si="2">1-(F83/E83)</f>
        <v>0.30000000000000004</v>
      </c>
      <c r="H83" s="24" t="str">
        <f t="shared" ref="H83:H146" si="3">HYPERLINK(CONCATENATE("http://www.miniaturemarket.com/",J83,".html"),"VIEW PRODUCT")</f>
        <v>VIEW PRODUCT</v>
      </c>
      <c r="I83" s="15"/>
      <c r="J83" s="7" t="s">
        <v>2308</v>
      </c>
    </row>
    <row r="84" spans="1:10" ht="15.75" x14ac:dyDescent="0.5">
      <c r="A84" s="15"/>
      <c r="B84" t="s">
        <v>530</v>
      </c>
      <c r="C84" t="s">
        <v>950</v>
      </c>
      <c r="D84" t="s">
        <v>951</v>
      </c>
      <c r="E84" s="22">
        <v>5</v>
      </c>
      <c r="F84" s="3">
        <v>4</v>
      </c>
      <c r="G84" s="4">
        <f t="shared" si="2"/>
        <v>0.19999999999999996</v>
      </c>
      <c r="H84" s="24" t="str">
        <f t="shared" si="3"/>
        <v>VIEW PRODUCT</v>
      </c>
      <c r="I84" s="15"/>
      <c r="J84" s="7" t="s">
        <v>2309</v>
      </c>
    </row>
    <row r="85" spans="1:10" ht="15.75" x14ac:dyDescent="0.5">
      <c r="A85" s="15"/>
      <c r="B85" t="s">
        <v>530</v>
      </c>
      <c r="C85" t="s">
        <v>952</v>
      </c>
      <c r="D85" t="s">
        <v>953</v>
      </c>
      <c r="E85" s="22">
        <v>4.25</v>
      </c>
      <c r="F85" s="3">
        <v>3</v>
      </c>
      <c r="G85" s="4">
        <f t="shared" si="2"/>
        <v>0.29411764705882348</v>
      </c>
      <c r="H85" s="24" t="str">
        <f t="shared" si="3"/>
        <v>VIEW PRODUCT</v>
      </c>
      <c r="I85" s="15"/>
      <c r="J85" s="7" t="s">
        <v>2309</v>
      </c>
    </row>
    <row r="86" spans="1:10" ht="15.75" x14ac:dyDescent="0.5">
      <c r="A86" s="15"/>
      <c r="B86" t="s">
        <v>530</v>
      </c>
      <c r="C86" t="s">
        <v>954</v>
      </c>
      <c r="D86" t="s">
        <v>955</v>
      </c>
      <c r="E86" s="22">
        <v>5</v>
      </c>
      <c r="F86" s="3">
        <v>4</v>
      </c>
      <c r="G86" s="4">
        <f t="shared" si="2"/>
        <v>0.19999999999999996</v>
      </c>
      <c r="H86" s="24" t="str">
        <f t="shared" si="3"/>
        <v>VIEW PRODUCT</v>
      </c>
      <c r="I86" s="15"/>
      <c r="J86" s="7" t="s">
        <v>2310</v>
      </c>
    </row>
    <row r="87" spans="1:10" ht="15.75" x14ac:dyDescent="0.5">
      <c r="A87" s="15"/>
      <c r="B87" t="s">
        <v>530</v>
      </c>
      <c r="C87" t="s">
        <v>956</v>
      </c>
      <c r="D87" t="s">
        <v>957</v>
      </c>
      <c r="E87" s="22">
        <v>4.25</v>
      </c>
      <c r="F87" s="3">
        <v>3</v>
      </c>
      <c r="G87" s="4">
        <f t="shared" si="2"/>
        <v>0.29411764705882348</v>
      </c>
      <c r="H87" s="24" t="str">
        <f t="shared" si="3"/>
        <v>VIEW PRODUCT</v>
      </c>
      <c r="I87" s="15"/>
      <c r="J87" s="7" t="s">
        <v>2310</v>
      </c>
    </row>
    <row r="88" spans="1:10" ht="15.75" x14ac:dyDescent="0.5">
      <c r="A88" s="15"/>
      <c r="B88" t="s">
        <v>530</v>
      </c>
      <c r="C88" t="s">
        <v>1305</v>
      </c>
      <c r="D88" t="s">
        <v>1306</v>
      </c>
      <c r="E88" s="22">
        <v>6</v>
      </c>
      <c r="F88" s="3">
        <v>4.5</v>
      </c>
      <c r="G88" s="4">
        <f t="shared" si="2"/>
        <v>0.25</v>
      </c>
      <c r="H88" s="24" t="str">
        <f t="shared" si="3"/>
        <v>VIEW PRODUCT</v>
      </c>
      <c r="I88" s="15"/>
      <c r="J88" s="7" t="s">
        <v>2414</v>
      </c>
    </row>
    <row r="89" spans="1:10" ht="15.75" x14ac:dyDescent="0.5">
      <c r="A89" s="15"/>
      <c r="B89" t="s">
        <v>530</v>
      </c>
      <c r="C89" t="s">
        <v>1307</v>
      </c>
      <c r="D89" t="s">
        <v>1308</v>
      </c>
      <c r="E89" s="22">
        <v>5</v>
      </c>
      <c r="F89" s="3">
        <v>3.5</v>
      </c>
      <c r="G89" s="4">
        <f t="shared" si="2"/>
        <v>0.30000000000000004</v>
      </c>
      <c r="H89" s="24" t="str">
        <f t="shared" si="3"/>
        <v>VIEW PRODUCT</v>
      </c>
      <c r="I89" s="15"/>
      <c r="J89" s="7" t="s">
        <v>2414</v>
      </c>
    </row>
    <row r="90" spans="1:10" ht="15.75" x14ac:dyDescent="0.5">
      <c r="A90" s="15"/>
      <c r="B90" t="s">
        <v>530</v>
      </c>
      <c r="C90" t="s">
        <v>1343</v>
      </c>
      <c r="D90" t="s">
        <v>1344</v>
      </c>
      <c r="E90" s="22">
        <v>5</v>
      </c>
      <c r="F90" s="3">
        <v>3.5</v>
      </c>
      <c r="G90" s="4">
        <f t="shared" si="2"/>
        <v>0.30000000000000004</v>
      </c>
      <c r="H90" s="24" t="str">
        <f t="shared" si="3"/>
        <v>VIEW PRODUCT</v>
      </c>
      <c r="I90" s="15"/>
      <c r="J90" s="7" t="s">
        <v>2426</v>
      </c>
    </row>
    <row r="91" spans="1:10" ht="15.75" x14ac:dyDescent="0.5">
      <c r="A91" s="15"/>
      <c r="B91" t="s">
        <v>530</v>
      </c>
      <c r="C91" t="s">
        <v>1379</v>
      </c>
      <c r="D91" t="s">
        <v>1380</v>
      </c>
      <c r="E91" s="22">
        <v>5</v>
      </c>
      <c r="F91" s="3">
        <v>3.5</v>
      </c>
      <c r="G91" s="4">
        <f t="shared" si="2"/>
        <v>0.30000000000000004</v>
      </c>
      <c r="H91" s="24" t="str">
        <f t="shared" si="3"/>
        <v>VIEW PRODUCT</v>
      </c>
      <c r="I91" s="15"/>
      <c r="J91" s="7" t="s">
        <v>2436</v>
      </c>
    </row>
    <row r="92" spans="1:10" ht="15.75" x14ac:dyDescent="0.5">
      <c r="A92" s="15"/>
      <c r="B92" t="s">
        <v>530</v>
      </c>
      <c r="C92" t="s">
        <v>1555</v>
      </c>
      <c r="D92" t="s">
        <v>1556</v>
      </c>
      <c r="E92" s="22">
        <v>7</v>
      </c>
      <c r="F92" s="3">
        <v>5.5</v>
      </c>
      <c r="G92" s="4">
        <f t="shared" si="2"/>
        <v>0.2142857142857143</v>
      </c>
      <c r="H92" s="24" t="str">
        <f t="shared" si="3"/>
        <v>VIEW PRODUCT</v>
      </c>
      <c r="I92" s="15"/>
      <c r="J92" s="7" t="s">
        <v>2493</v>
      </c>
    </row>
    <row r="93" spans="1:10" ht="15.75" x14ac:dyDescent="0.5">
      <c r="A93" s="15"/>
      <c r="B93" t="s">
        <v>530</v>
      </c>
      <c r="C93" t="s">
        <v>1557</v>
      </c>
      <c r="D93" t="s">
        <v>1558</v>
      </c>
      <c r="E93" s="22">
        <v>6</v>
      </c>
      <c r="F93" s="3">
        <v>4.5</v>
      </c>
      <c r="G93" s="4">
        <f t="shared" si="2"/>
        <v>0.25</v>
      </c>
      <c r="H93" s="24" t="str">
        <f t="shared" si="3"/>
        <v>VIEW PRODUCT</v>
      </c>
      <c r="I93" s="15"/>
      <c r="J93" s="7" t="s">
        <v>2493</v>
      </c>
    </row>
    <row r="94" spans="1:10" ht="15.75" x14ac:dyDescent="0.5">
      <c r="A94" s="15"/>
      <c r="B94" t="s">
        <v>90</v>
      </c>
      <c r="C94" t="s">
        <v>1106</v>
      </c>
      <c r="D94" t="s">
        <v>1107</v>
      </c>
      <c r="E94" s="22">
        <v>6.5</v>
      </c>
      <c r="F94" s="3">
        <v>5</v>
      </c>
      <c r="G94" s="4">
        <f t="shared" si="2"/>
        <v>0.23076923076923073</v>
      </c>
      <c r="H94" s="24" t="str">
        <f t="shared" si="3"/>
        <v>VIEW PRODUCT</v>
      </c>
      <c r="I94" s="15"/>
      <c r="J94" s="7" t="s">
        <v>2354</v>
      </c>
    </row>
    <row r="95" spans="1:10" ht="15.75" x14ac:dyDescent="0.5">
      <c r="A95" s="15"/>
      <c r="B95" t="s">
        <v>90</v>
      </c>
      <c r="C95" t="s">
        <v>1671</v>
      </c>
      <c r="D95" t="s">
        <v>1672</v>
      </c>
      <c r="E95" s="22">
        <v>5.5</v>
      </c>
      <c r="F95" s="3">
        <v>4</v>
      </c>
      <c r="G95" s="4">
        <f t="shared" si="2"/>
        <v>0.27272727272727271</v>
      </c>
      <c r="H95" s="24" t="str">
        <f t="shared" si="3"/>
        <v>VIEW PRODUCT</v>
      </c>
      <c r="I95" s="15"/>
      <c r="J95" s="7" t="s">
        <v>2529</v>
      </c>
    </row>
    <row r="96" spans="1:10" ht="15.75" x14ac:dyDescent="0.5">
      <c r="A96" s="15"/>
      <c r="B96" t="s">
        <v>90</v>
      </c>
      <c r="C96" t="s">
        <v>219</v>
      </c>
      <c r="D96" t="s">
        <v>220</v>
      </c>
      <c r="E96" s="22">
        <v>6.5</v>
      </c>
      <c r="F96" s="3">
        <v>5</v>
      </c>
      <c r="G96" s="4">
        <f t="shared" si="2"/>
        <v>0.23076923076923073</v>
      </c>
      <c r="H96" s="24" t="str">
        <f t="shared" si="3"/>
        <v>VIEW PRODUCT</v>
      </c>
      <c r="I96" s="15"/>
      <c r="J96" s="7" t="s">
        <v>2089</v>
      </c>
    </row>
    <row r="97" spans="1:10" ht="15.75" x14ac:dyDescent="0.5">
      <c r="A97" s="15"/>
      <c r="B97" t="s">
        <v>90</v>
      </c>
      <c r="C97" t="s">
        <v>221</v>
      </c>
      <c r="D97" t="s">
        <v>222</v>
      </c>
      <c r="E97" s="22">
        <v>5.5</v>
      </c>
      <c r="F97" s="3">
        <v>4</v>
      </c>
      <c r="G97" s="4">
        <f t="shared" si="2"/>
        <v>0.27272727272727271</v>
      </c>
      <c r="H97" s="24" t="str">
        <f t="shared" si="3"/>
        <v>VIEW PRODUCT</v>
      </c>
      <c r="I97" s="15"/>
      <c r="J97" s="7" t="s">
        <v>2089</v>
      </c>
    </row>
    <row r="98" spans="1:10" ht="15.75" x14ac:dyDescent="0.5">
      <c r="A98" s="15"/>
      <c r="B98" t="s">
        <v>90</v>
      </c>
      <c r="C98" t="s">
        <v>1040</v>
      </c>
      <c r="D98" t="s">
        <v>1041</v>
      </c>
      <c r="E98" s="22">
        <v>17</v>
      </c>
      <c r="F98" s="3">
        <v>13</v>
      </c>
      <c r="G98" s="4">
        <f t="shared" si="2"/>
        <v>0.23529411764705888</v>
      </c>
      <c r="H98" s="24" t="str">
        <f t="shared" si="3"/>
        <v>VIEW PRODUCT</v>
      </c>
      <c r="I98" s="15"/>
      <c r="J98" s="7" t="s">
        <v>2336</v>
      </c>
    </row>
    <row r="99" spans="1:10" ht="15.75" x14ac:dyDescent="0.5">
      <c r="A99" s="15"/>
      <c r="B99" t="s">
        <v>90</v>
      </c>
      <c r="C99" t="s">
        <v>111</v>
      </c>
      <c r="D99" t="s">
        <v>112</v>
      </c>
      <c r="E99" s="22">
        <v>11</v>
      </c>
      <c r="F99" s="3">
        <v>8.5</v>
      </c>
      <c r="G99" s="4">
        <f t="shared" si="2"/>
        <v>0.22727272727272729</v>
      </c>
      <c r="H99" s="24" t="str">
        <f t="shared" si="3"/>
        <v>VIEW PRODUCT</v>
      </c>
      <c r="I99" s="15"/>
      <c r="J99" s="7" t="s">
        <v>2054</v>
      </c>
    </row>
    <row r="100" spans="1:10" ht="15.75" x14ac:dyDescent="0.5">
      <c r="A100" s="15"/>
      <c r="B100" t="s">
        <v>90</v>
      </c>
      <c r="C100" t="s">
        <v>1261</v>
      </c>
      <c r="D100" t="s">
        <v>1262</v>
      </c>
      <c r="E100" s="22">
        <v>4</v>
      </c>
      <c r="F100" s="3">
        <v>3</v>
      </c>
      <c r="G100" s="4">
        <f t="shared" si="2"/>
        <v>0.25</v>
      </c>
      <c r="H100" s="24" t="str">
        <f t="shared" si="3"/>
        <v>VIEW PRODUCT</v>
      </c>
      <c r="I100" s="15"/>
      <c r="J100" s="7" t="s">
        <v>2399</v>
      </c>
    </row>
    <row r="101" spans="1:10" ht="15.75" x14ac:dyDescent="0.5">
      <c r="A101" s="15"/>
      <c r="B101" t="s">
        <v>90</v>
      </c>
      <c r="C101" t="s">
        <v>234</v>
      </c>
      <c r="D101" t="s">
        <v>235</v>
      </c>
      <c r="E101" s="22">
        <v>7.5</v>
      </c>
      <c r="F101" s="3">
        <v>6</v>
      </c>
      <c r="G101" s="4">
        <f t="shared" si="2"/>
        <v>0.19999999999999996</v>
      </c>
      <c r="H101" s="24" t="str">
        <f t="shared" si="3"/>
        <v>VIEW PRODUCT</v>
      </c>
      <c r="I101" s="15"/>
      <c r="J101" s="7" t="s">
        <v>2093</v>
      </c>
    </row>
    <row r="102" spans="1:10" ht="15.75" x14ac:dyDescent="0.5">
      <c r="A102" s="15"/>
      <c r="B102" t="s">
        <v>90</v>
      </c>
      <c r="C102" t="s">
        <v>107</v>
      </c>
      <c r="D102" t="s">
        <v>108</v>
      </c>
      <c r="E102" s="22">
        <v>14</v>
      </c>
      <c r="F102" s="3">
        <v>10</v>
      </c>
      <c r="G102" s="4">
        <f t="shared" si="2"/>
        <v>0.2857142857142857</v>
      </c>
      <c r="H102" s="24" t="str">
        <f t="shared" si="3"/>
        <v>VIEW PRODUCT</v>
      </c>
      <c r="I102" s="15"/>
      <c r="J102" s="7" t="s">
        <v>2053</v>
      </c>
    </row>
    <row r="103" spans="1:10" ht="15.75" x14ac:dyDescent="0.5">
      <c r="A103" s="15"/>
      <c r="B103" t="s">
        <v>90</v>
      </c>
      <c r="C103" t="s">
        <v>109</v>
      </c>
      <c r="D103" t="s">
        <v>110</v>
      </c>
      <c r="E103" s="22">
        <v>12</v>
      </c>
      <c r="F103" s="3">
        <v>8.5</v>
      </c>
      <c r="G103" s="4">
        <f t="shared" si="2"/>
        <v>0.29166666666666663</v>
      </c>
      <c r="H103" s="24" t="str">
        <f t="shared" si="3"/>
        <v>VIEW PRODUCT</v>
      </c>
      <c r="I103" s="15"/>
      <c r="J103" s="7" t="s">
        <v>2053</v>
      </c>
    </row>
    <row r="104" spans="1:10" ht="15.75" x14ac:dyDescent="0.5">
      <c r="A104" s="15"/>
      <c r="B104" t="s">
        <v>90</v>
      </c>
      <c r="C104" t="s">
        <v>91</v>
      </c>
      <c r="D104" t="s">
        <v>92</v>
      </c>
      <c r="E104" s="22">
        <v>5.5</v>
      </c>
      <c r="F104" s="3">
        <v>4.25</v>
      </c>
      <c r="G104" s="4">
        <f t="shared" si="2"/>
        <v>0.22727272727272729</v>
      </c>
      <c r="H104" s="24" t="str">
        <f t="shared" si="3"/>
        <v>VIEW PRODUCT</v>
      </c>
      <c r="I104" s="15"/>
      <c r="J104" s="7" t="s">
        <v>2049</v>
      </c>
    </row>
    <row r="105" spans="1:10" ht="15.75" x14ac:dyDescent="0.5">
      <c r="A105" s="15"/>
      <c r="B105" t="s">
        <v>90</v>
      </c>
      <c r="C105" t="s">
        <v>93</v>
      </c>
      <c r="D105" t="s">
        <v>94</v>
      </c>
      <c r="E105" s="22">
        <v>4.75</v>
      </c>
      <c r="F105" s="3">
        <v>3.5</v>
      </c>
      <c r="G105" s="4">
        <f t="shared" si="2"/>
        <v>0.26315789473684215</v>
      </c>
      <c r="H105" s="24" t="str">
        <f t="shared" si="3"/>
        <v>VIEW PRODUCT</v>
      </c>
      <c r="I105" s="15"/>
      <c r="J105" s="7" t="s">
        <v>2049</v>
      </c>
    </row>
    <row r="106" spans="1:10" ht="15.75" x14ac:dyDescent="0.5">
      <c r="A106" s="15"/>
      <c r="B106" t="s">
        <v>90</v>
      </c>
      <c r="C106" t="s">
        <v>1243</v>
      </c>
      <c r="D106" t="s">
        <v>1244</v>
      </c>
      <c r="E106" s="22">
        <v>6</v>
      </c>
      <c r="F106" s="3">
        <v>4.5</v>
      </c>
      <c r="G106" s="4">
        <f t="shared" si="2"/>
        <v>0.25</v>
      </c>
      <c r="H106" s="24" t="str">
        <f t="shared" si="3"/>
        <v>VIEW PRODUCT</v>
      </c>
      <c r="I106" s="15"/>
      <c r="J106" s="7" t="s">
        <v>2395</v>
      </c>
    </row>
    <row r="107" spans="1:10" ht="15.75" x14ac:dyDescent="0.5">
      <c r="A107" s="15"/>
      <c r="B107" t="s">
        <v>90</v>
      </c>
      <c r="C107" t="s">
        <v>1245</v>
      </c>
      <c r="D107" t="s">
        <v>1246</v>
      </c>
      <c r="E107" s="22">
        <v>5</v>
      </c>
      <c r="F107" s="3">
        <v>3.5</v>
      </c>
      <c r="G107" s="4">
        <f t="shared" si="2"/>
        <v>0.30000000000000004</v>
      </c>
      <c r="H107" s="24" t="str">
        <f t="shared" si="3"/>
        <v>VIEW PRODUCT</v>
      </c>
      <c r="I107" s="15"/>
      <c r="J107" s="7" t="s">
        <v>2395</v>
      </c>
    </row>
    <row r="108" spans="1:10" ht="15.75" x14ac:dyDescent="0.5">
      <c r="A108" s="15"/>
      <c r="B108" t="s">
        <v>664</v>
      </c>
      <c r="C108" t="s">
        <v>665</v>
      </c>
      <c r="D108" t="s">
        <v>666</v>
      </c>
      <c r="E108" s="22">
        <v>12</v>
      </c>
      <c r="F108" s="3">
        <v>9</v>
      </c>
      <c r="G108" s="4">
        <f t="shared" si="2"/>
        <v>0.25</v>
      </c>
      <c r="H108" s="24" t="str">
        <f t="shared" si="3"/>
        <v>VIEW PRODUCT</v>
      </c>
      <c r="I108" s="15"/>
      <c r="J108" s="7" t="s">
        <v>2223</v>
      </c>
    </row>
    <row r="109" spans="1:10" ht="15.75" x14ac:dyDescent="0.5">
      <c r="A109" s="15"/>
      <c r="B109" t="s">
        <v>664</v>
      </c>
      <c r="C109" t="s">
        <v>667</v>
      </c>
      <c r="D109" t="s">
        <v>668</v>
      </c>
      <c r="E109" s="22">
        <v>10</v>
      </c>
      <c r="F109" s="3">
        <v>7</v>
      </c>
      <c r="G109" s="4">
        <f t="shared" si="2"/>
        <v>0.30000000000000004</v>
      </c>
      <c r="H109" s="24" t="str">
        <f t="shared" si="3"/>
        <v>VIEW PRODUCT</v>
      </c>
      <c r="I109" s="15"/>
      <c r="J109" s="7" t="s">
        <v>2223</v>
      </c>
    </row>
    <row r="110" spans="1:10" ht="15.75" x14ac:dyDescent="0.5">
      <c r="A110" s="15"/>
      <c r="B110" t="s">
        <v>664</v>
      </c>
      <c r="C110" t="s">
        <v>1863</v>
      </c>
      <c r="D110" t="s">
        <v>1864</v>
      </c>
      <c r="E110" s="22">
        <v>17</v>
      </c>
      <c r="F110" s="3">
        <v>13</v>
      </c>
      <c r="G110" s="4">
        <f t="shared" si="2"/>
        <v>0.23529411764705888</v>
      </c>
      <c r="H110" s="24" t="str">
        <f t="shared" si="3"/>
        <v>VIEW PRODUCT</v>
      </c>
      <c r="I110" s="15"/>
      <c r="J110" s="7" t="s">
        <v>2590</v>
      </c>
    </row>
    <row r="111" spans="1:10" ht="15.75" x14ac:dyDescent="0.5">
      <c r="A111" s="15"/>
      <c r="B111" t="s">
        <v>252</v>
      </c>
      <c r="C111" t="s">
        <v>253</v>
      </c>
      <c r="D111" t="s">
        <v>254</v>
      </c>
      <c r="E111" s="22">
        <v>11</v>
      </c>
      <c r="F111" s="3">
        <v>8.5</v>
      </c>
      <c r="G111" s="4">
        <f t="shared" si="2"/>
        <v>0.22727272727272729</v>
      </c>
      <c r="H111" s="24" t="str">
        <f t="shared" si="3"/>
        <v>VIEW PRODUCT</v>
      </c>
      <c r="I111" s="15"/>
      <c r="J111" s="7" t="s">
        <v>2099</v>
      </c>
    </row>
    <row r="112" spans="1:10" ht="15.75" x14ac:dyDescent="0.5">
      <c r="A112" s="15"/>
      <c r="B112" t="s">
        <v>252</v>
      </c>
      <c r="C112" t="s">
        <v>255</v>
      </c>
      <c r="D112" t="s">
        <v>256</v>
      </c>
      <c r="E112" s="22">
        <v>9.25</v>
      </c>
      <c r="F112" s="3">
        <v>6.5</v>
      </c>
      <c r="G112" s="4">
        <f t="shared" si="2"/>
        <v>0.29729729729729726</v>
      </c>
      <c r="H112" s="24" t="str">
        <f t="shared" si="3"/>
        <v>VIEW PRODUCT</v>
      </c>
      <c r="I112" s="15"/>
      <c r="J112" s="7" t="s">
        <v>2099</v>
      </c>
    </row>
    <row r="113" spans="1:10" ht="15.75" x14ac:dyDescent="0.5">
      <c r="A113" s="15"/>
      <c r="B113" t="s">
        <v>216</v>
      </c>
      <c r="C113" t="s">
        <v>217</v>
      </c>
      <c r="D113" t="s">
        <v>218</v>
      </c>
      <c r="E113" s="22">
        <v>14.5</v>
      </c>
      <c r="F113" s="3">
        <v>11</v>
      </c>
      <c r="G113" s="4">
        <f t="shared" si="2"/>
        <v>0.24137931034482762</v>
      </c>
      <c r="H113" s="24" t="str">
        <f t="shared" si="3"/>
        <v>VIEW PRODUCT</v>
      </c>
      <c r="I113" s="15"/>
      <c r="J113" s="7" t="s">
        <v>2088</v>
      </c>
    </row>
    <row r="114" spans="1:10" ht="15.75" x14ac:dyDescent="0.5">
      <c r="A114" s="15"/>
      <c r="B114" t="s">
        <v>216</v>
      </c>
      <c r="C114" t="s">
        <v>811</v>
      </c>
      <c r="D114" t="s">
        <v>812</v>
      </c>
      <c r="E114" s="22">
        <v>14.5</v>
      </c>
      <c r="F114" s="3">
        <v>11.5</v>
      </c>
      <c r="G114" s="4">
        <f t="shared" si="2"/>
        <v>0.2068965517241379</v>
      </c>
      <c r="H114" s="24" t="str">
        <f t="shared" si="3"/>
        <v>VIEW PRODUCT</v>
      </c>
      <c r="I114" s="15"/>
      <c r="J114" s="7" t="s">
        <v>2265</v>
      </c>
    </row>
    <row r="115" spans="1:10" ht="15.75" x14ac:dyDescent="0.5">
      <c r="A115" s="15"/>
      <c r="B115" t="s">
        <v>216</v>
      </c>
      <c r="C115" t="s">
        <v>984</v>
      </c>
      <c r="D115" t="s">
        <v>985</v>
      </c>
      <c r="E115" s="22">
        <v>5</v>
      </c>
      <c r="F115" s="3">
        <v>4</v>
      </c>
      <c r="G115" s="4">
        <f t="shared" si="2"/>
        <v>0.19999999999999996</v>
      </c>
      <c r="H115" s="24" t="str">
        <f t="shared" si="3"/>
        <v>VIEW PRODUCT</v>
      </c>
      <c r="I115" s="15"/>
      <c r="J115" s="7" t="s">
        <v>2319</v>
      </c>
    </row>
    <row r="116" spans="1:10" ht="15.75" x14ac:dyDescent="0.5">
      <c r="A116" s="15"/>
      <c r="B116" t="s">
        <v>216</v>
      </c>
      <c r="C116" t="s">
        <v>986</v>
      </c>
      <c r="D116" t="s">
        <v>987</v>
      </c>
      <c r="E116" s="22">
        <v>4.25</v>
      </c>
      <c r="F116" s="3">
        <v>3</v>
      </c>
      <c r="G116" s="4">
        <f t="shared" si="2"/>
        <v>0.29411764705882348</v>
      </c>
      <c r="H116" s="24" t="str">
        <f t="shared" si="3"/>
        <v>VIEW PRODUCT</v>
      </c>
      <c r="I116" s="15"/>
      <c r="J116" s="7" t="s">
        <v>2319</v>
      </c>
    </row>
    <row r="117" spans="1:10" ht="15.75" x14ac:dyDescent="0.5">
      <c r="A117" s="15"/>
      <c r="B117" t="s">
        <v>216</v>
      </c>
      <c r="C117" t="s">
        <v>1044</v>
      </c>
      <c r="D117" t="s">
        <v>1045</v>
      </c>
      <c r="E117" s="22">
        <v>4</v>
      </c>
      <c r="F117" s="3">
        <v>3</v>
      </c>
      <c r="G117" s="4">
        <f t="shared" si="2"/>
        <v>0.25</v>
      </c>
      <c r="H117" s="24" t="str">
        <f t="shared" si="3"/>
        <v>VIEW PRODUCT</v>
      </c>
      <c r="I117" s="15"/>
      <c r="J117" s="7" t="s">
        <v>2338</v>
      </c>
    </row>
    <row r="118" spans="1:10" ht="15.75" x14ac:dyDescent="0.5">
      <c r="A118" s="15"/>
      <c r="B118" t="s">
        <v>216</v>
      </c>
      <c r="C118" t="s">
        <v>1046</v>
      </c>
      <c r="D118" t="s">
        <v>1047</v>
      </c>
      <c r="E118" s="22">
        <v>3.5</v>
      </c>
      <c r="F118" s="3">
        <v>2</v>
      </c>
      <c r="G118" s="4">
        <f t="shared" si="2"/>
        <v>0.4285714285714286</v>
      </c>
      <c r="H118" s="24" t="str">
        <f t="shared" si="3"/>
        <v>VIEW PRODUCT</v>
      </c>
      <c r="I118" s="15"/>
      <c r="J118" s="7" t="s">
        <v>2338</v>
      </c>
    </row>
    <row r="119" spans="1:10" ht="15.75" x14ac:dyDescent="0.5">
      <c r="A119" s="15"/>
      <c r="B119" t="s">
        <v>216</v>
      </c>
      <c r="C119" t="s">
        <v>1538</v>
      </c>
      <c r="D119" t="s">
        <v>1539</v>
      </c>
      <c r="E119" s="22">
        <v>23</v>
      </c>
      <c r="F119" s="3">
        <v>18</v>
      </c>
      <c r="G119" s="4">
        <f t="shared" si="2"/>
        <v>0.21739130434782605</v>
      </c>
      <c r="H119" s="24" t="str">
        <f t="shared" si="3"/>
        <v>VIEW PRODUCT</v>
      </c>
      <c r="I119" s="15"/>
      <c r="J119" s="7" t="s">
        <v>2487</v>
      </c>
    </row>
    <row r="120" spans="1:10" ht="15.75" x14ac:dyDescent="0.5">
      <c r="A120" s="15"/>
      <c r="B120" t="s">
        <v>216</v>
      </c>
      <c r="C120" t="s">
        <v>1540</v>
      </c>
      <c r="D120" t="s">
        <v>1541</v>
      </c>
      <c r="E120" s="22">
        <v>19.5</v>
      </c>
      <c r="F120" s="3">
        <v>14.5</v>
      </c>
      <c r="G120" s="4">
        <f t="shared" si="2"/>
        <v>0.25641025641025639</v>
      </c>
      <c r="H120" s="24" t="str">
        <f t="shared" si="3"/>
        <v>VIEW PRODUCT</v>
      </c>
      <c r="I120" s="15"/>
      <c r="J120" s="7" t="s">
        <v>2487</v>
      </c>
    </row>
    <row r="121" spans="1:10" ht="15.75" x14ac:dyDescent="0.5">
      <c r="A121" s="15"/>
      <c r="B121" t="s">
        <v>376</v>
      </c>
      <c r="C121" t="s">
        <v>377</v>
      </c>
      <c r="D121" t="s">
        <v>378</v>
      </c>
      <c r="E121" s="22">
        <v>7</v>
      </c>
      <c r="F121" s="3">
        <v>5.5</v>
      </c>
      <c r="G121" s="4">
        <f t="shared" si="2"/>
        <v>0.2142857142857143</v>
      </c>
      <c r="H121" s="24" t="str">
        <f t="shared" si="3"/>
        <v>VIEW PRODUCT</v>
      </c>
      <c r="I121" s="15"/>
      <c r="J121" s="7" t="s">
        <v>2136</v>
      </c>
    </row>
    <row r="122" spans="1:10" ht="15.75" x14ac:dyDescent="0.5">
      <c r="A122" s="15"/>
      <c r="B122" t="s">
        <v>376</v>
      </c>
      <c r="C122" t="s">
        <v>379</v>
      </c>
      <c r="D122" t="s">
        <v>380</v>
      </c>
      <c r="E122" s="22">
        <v>6</v>
      </c>
      <c r="F122" s="3">
        <v>4</v>
      </c>
      <c r="G122" s="4">
        <f t="shared" si="2"/>
        <v>0.33333333333333337</v>
      </c>
      <c r="H122" s="24" t="str">
        <f t="shared" si="3"/>
        <v>VIEW PRODUCT</v>
      </c>
      <c r="I122" s="15"/>
      <c r="J122" s="7" t="s">
        <v>2136</v>
      </c>
    </row>
    <row r="123" spans="1:10" ht="15.75" x14ac:dyDescent="0.5">
      <c r="A123" s="15"/>
      <c r="B123" t="s">
        <v>376</v>
      </c>
      <c r="C123" t="s">
        <v>399</v>
      </c>
      <c r="D123" t="s">
        <v>400</v>
      </c>
      <c r="E123" s="22">
        <v>9.25</v>
      </c>
      <c r="F123" s="3">
        <v>7</v>
      </c>
      <c r="G123" s="4">
        <f t="shared" si="2"/>
        <v>0.2432432432432432</v>
      </c>
      <c r="H123" s="24" t="str">
        <f t="shared" si="3"/>
        <v>VIEW PRODUCT</v>
      </c>
      <c r="I123" s="15"/>
      <c r="J123" s="7" t="s">
        <v>2143</v>
      </c>
    </row>
    <row r="124" spans="1:10" ht="15.75" x14ac:dyDescent="0.5">
      <c r="A124" s="15"/>
      <c r="B124" t="s">
        <v>376</v>
      </c>
      <c r="C124" t="s">
        <v>1196</v>
      </c>
      <c r="D124" t="s">
        <v>1197</v>
      </c>
      <c r="E124" s="22">
        <v>5.5</v>
      </c>
      <c r="F124" s="3">
        <v>4</v>
      </c>
      <c r="G124" s="4">
        <f t="shared" si="2"/>
        <v>0.27272727272727271</v>
      </c>
      <c r="H124" s="24" t="str">
        <f t="shared" si="3"/>
        <v>VIEW PRODUCT</v>
      </c>
      <c r="I124" s="15"/>
      <c r="J124" s="7" t="s">
        <v>2382</v>
      </c>
    </row>
    <row r="125" spans="1:10" ht="15.75" x14ac:dyDescent="0.5">
      <c r="A125" s="15"/>
      <c r="B125" t="s">
        <v>376</v>
      </c>
      <c r="C125" t="s">
        <v>1198</v>
      </c>
      <c r="D125" t="s">
        <v>1199</v>
      </c>
      <c r="E125" s="22">
        <v>4.75</v>
      </c>
      <c r="F125" s="3">
        <v>3</v>
      </c>
      <c r="G125" s="4">
        <f t="shared" si="2"/>
        <v>0.36842105263157898</v>
      </c>
      <c r="H125" s="24" t="str">
        <f t="shared" si="3"/>
        <v>VIEW PRODUCT</v>
      </c>
      <c r="I125" s="15"/>
      <c r="J125" s="7" t="s">
        <v>2382</v>
      </c>
    </row>
    <row r="126" spans="1:10" ht="15.75" x14ac:dyDescent="0.5">
      <c r="A126" s="15"/>
      <c r="B126" t="s">
        <v>686</v>
      </c>
      <c r="C126" t="s">
        <v>687</v>
      </c>
      <c r="D126" t="s">
        <v>688</v>
      </c>
      <c r="E126" s="22">
        <v>16</v>
      </c>
      <c r="F126" s="3">
        <v>12.5</v>
      </c>
      <c r="G126" s="4">
        <f t="shared" si="2"/>
        <v>0.21875</v>
      </c>
      <c r="H126" s="24" t="str">
        <f t="shared" si="3"/>
        <v>VIEW PRODUCT</v>
      </c>
      <c r="I126" s="15"/>
      <c r="J126" s="7" t="s">
        <v>2230</v>
      </c>
    </row>
    <row r="127" spans="1:10" ht="15.75" x14ac:dyDescent="0.5">
      <c r="A127" s="15"/>
      <c r="B127" t="s">
        <v>686</v>
      </c>
      <c r="C127" t="s">
        <v>689</v>
      </c>
      <c r="D127" t="s">
        <v>690</v>
      </c>
      <c r="E127" s="22">
        <v>13.5</v>
      </c>
      <c r="F127" s="3">
        <v>10</v>
      </c>
      <c r="G127" s="4">
        <f t="shared" si="2"/>
        <v>0.2592592592592593</v>
      </c>
      <c r="H127" s="24" t="str">
        <f t="shared" si="3"/>
        <v>VIEW PRODUCT</v>
      </c>
      <c r="I127" s="15"/>
      <c r="J127" s="7" t="s">
        <v>2230</v>
      </c>
    </row>
    <row r="128" spans="1:10" ht="15.75" x14ac:dyDescent="0.5">
      <c r="A128" s="15"/>
      <c r="B128" t="s">
        <v>686</v>
      </c>
      <c r="C128" t="s">
        <v>1711</v>
      </c>
      <c r="D128" t="s">
        <v>1712</v>
      </c>
      <c r="E128" s="22">
        <v>10</v>
      </c>
      <c r="F128" s="3">
        <v>8</v>
      </c>
      <c r="G128" s="4">
        <f t="shared" si="2"/>
        <v>0.19999999999999996</v>
      </c>
      <c r="H128" s="24" t="str">
        <f t="shared" si="3"/>
        <v>VIEW PRODUCT</v>
      </c>
      <c r="I128" s="15"/>
      <c r="J128" s="7" t="s">
        <v>2540</v>
      </c>
    </row>
    <row r="129" spans="1:10" ht="15.75" x14ac:dyDescent="0.5">
      <c r="A129" s="15"/>
      <c r="B129" t="s">
        <v>686</v>
      </c>
      <c r="C129" t="s">
        <v>1713</v>
      </c>
      <c r="D129" t="s">
        <v>1714</v>
      </c>
      <c r="E129" s="22">
        <v>8.5</v>
      </c>
      <c r="F129" s="3">
        <v>6.5</v>
      </c>
      <c r="G129" s="4">
        <f t="shared" si="2"/>
        <v>0.23529411764705888</v>
      </c>
      <c r="H129" s="24" t="str">
        <f t="shared" si="3"/>
        <v>VIEW PRODUCT</v>
      </c>
      <c r="I129" s="15"/>
      <c r="J129" s="7" t="s">
        <v>2540</v>
      </c>
    </row>
    <row r="130" spans="1:10" ht="15.75" x14ac:dyDescent="0.5">
      <c r="A130" s="15"/>
      <c r="B130" t="s">
        <v>677</v>
      </c>
      <c r="C130" t="s">
        <v>678</v>
      </c>
      <c r="D130" t="s">
        <v>679</v>
      </c>
      <c r="E130" s="22">
        <v>5</v>
      </c>
      <c r="F130" s="3">
        <v>3</v>
      </c>
      <c r="G130" s="4">
        <f t="shared" si="2"/>
        <v>0.4</v>
      </c>
      <c r="H130" s="24" t="str">
        <f t="shared" si="3"/>
        <v>VIEW PRODUCT</v>
      </c>
      <c r="I130" s="15"/>
      <c r="J130" s="7" t="s">
        <v>2227</v>
      </c>
    </row>
    <row r="131" spans="1:10" ht="15.75" x14ac:dyDescent="0.5">
      <c r="A131" s="15"/>
      <c r="B131" t="s">
        <v>677</v>
      </c>
      <c r="C131" t="s">
        <v>680</v>
      </c>
      <c r="D131" t="s">
        <v>681</v>
      </c>
      <c r="E131" s="22">
        <v>4.25</v>
      </c>
      <c r="F131" s="3">
        <v>2</v>
      </c>
      <c r="G131" s="4">
        <f t="shared" si="2"/>
        <v>0.52941176470588236</v>
      </c>
      <c r="H131" s="24" t="str">
        <f t="shared" si="3"/>
        <v>VIEW PRODUCT</v>
      </c>
      <c r="I131" s="15"/>
      <c r="J131" s="7" t="s">
        <v>2227</v>
      </c>
    </row>
    <row r="132" spans="1:10" ht="15.75" x14ac:dyDescent="0.5">
      <c r="A132" s="15"/>
      <c r="B132" t="s">
        <v>677</v>
      </c>
      <c r="C132" t="s">
        <v>712</v>
      </c>
      <c r="D132" t="s">
        <v>713</v>
      </c>
      <c r="E132" s="22">
        <v>11</v>
      </c>
      <c r="F132" s="3">
        <v>8.5</v>
      </c>
      <c r="G132" s="4">
        <f t="shared" si="2"/>
        <v>0.22727272727272729</v>
      </c>
      <c r="H132" s="24" t="str">
        <f t="shared" si="3"/>
        <v>VIEW PRODUCT</v>
      </c>
      <c r="I132" s="15"/>
      <c r="J132" s="7" t="s">
        <v>2238</v>
      </c>
    </row>
    <row r="133" spans="1:10" ht="15.75" x14ac:dyDescent="0.5">
      <c r="A133" s="15"/>
      <c r="B133" t="s">
        <v>677</v>
      </c>
      <c r="C133" t="s">
        <v>1351</v>
      </c>
      <c r="D133" t="s">
        <v>1352</v>
      </c>
      <c r="E133" s="22">
        <v>5</v>
      </c>
      <c r="F133" s="3">
        <v>3.5</v>
      </c>
      <c r="G133" s="4">
        <f t="shared" si="2"/>
        <v>0.30000000000000004</v>
      </c>
      <c r="H133" s="24" t="str">
        <f t="shared" si="3"/>
        <v>VIEW PRODUCT</v>
      </c>
      <c r="I133" s="15"/>
      <c r="J133" s="7" t="s">
        <v>2429</v>
      </c>
    </row>
    <row r="134" spans="1:10" ht="15.75" x14ac:dyDescent="0.5">
      <c r="A134" s="15"/>
      <c r="B134" t="s">
        <v>677</v>
      </c>
      <c r="C134" t="s">
        <v>1353</v>
      </c>
      <c r="D134" t="s">
        <v>1354</v>
      </c>
      <c r="E134" s="22">
        <v>4.25</v>
      </c>
      <c r="F134" s="3">
        <v>2.5</v>
      </c>
      <c r="G134" s="4">
        <f t="shared" si="2"/>
        <v>0.41176470588235292</v>
      </c>
      <c r="H134" s="24" t="str">
        <f t="shared" si="3"/>
        <v>VIEW PRODUCT</v>
      </c>
      <c r="I134" s="15"/>
      <c r="J134" s="7" t="s">
        <v>2429</v>
      </c>
    </row>
    <row r="135" spans="1:10" ht="15.75" x14ac:dyDescent="0.5">
      <c r="A135" s="15"/>
      <c r="B135" t="s">
        <v>677</v>
      </c>
      <c r="C135" t="s">
        <v>2003</v>
      </c>
      <c r="D135" t="s">
        <v>2004</v>
      </c>
      <c r="E135" s="22">
        <v>25</v>
      </c>
      <c r="F135" s="3">
        <v>20</v>
      </c>
      <c r="G135" s="4">
        <f t="shared" si="2"/>
        <v>0.19999999999999996</v>
      </c>
      <c r="H135" s="24" t="str">
        <f t="shared" si="3"/>
        <v>VIEW PRODUCT</v>
      </c>
      <c r="I135" s="15"/>
      <c r="J135" s="7" t="s">
        <v>2638</v>
      </c>
    </row>
    <row r="136" spans="1:10" ht="15.75" x14ac:dyDescent="0.5">
      <c r="A136" s="15"/>
      <c r="B136" t="s">
        <v>677</v>
      </c>
      <c r="C136" t="s">
        <v>2005</v>
      </c>
      <c r="D136" t="s">
        <v>2006</v>
      </c>
      <c r="E136" s="22">
        <v>21</v>
      </c>
      <c r="F136" s="3">
        <v>16</v>
      </c>
      <c r="G136" s="4">
        <f t="shared" si="2"/>
        <v>0.23809523809523814</v>
      </c>
      <c r="H136" s="24" t="str">
        <f t="shared" si="3"/>
        <v>VIEW PRODUCT</v>
      </c>
      <c r="I136" s="15"/>
      <c r="J136" s="7" t="s">
        <v>2638</v>
      </c>
    </row>
    <row r="137" spans="1:10" ht="15.75" x14ac:dyDescent="0.5">
      <c r="A137" s="15"/>
      <c r="B137" t="s">
        <v>183</v>
      </c>
      <c r="C137" t="s">
        <v>184</v>
      </c>
      <c r="D137" t="s">
        <v>185</v>
      </c>
      <c r="E137" s="22">
        <v>8</v>
      </c>
      <c r="F137" s="3">
        <v>6</v>
      </c>
      <c r="G137" s="4">
        <f t="shared" si="2"/>
        <v>0.25</v>
      </c>
      <c r="H137" s="24" t="str">
        <f t="shared" si="3"/>
        <v>VIEW PRODUCT</v>
      </c>
      <c r="I137" s="15"/>
      <c r="J137" s="7" t="s">
        <v>2076</v>
      </c>
    </row>
    <row r="138" spans="1:10" ht="15.75" x14ac:dyDescent="0.5">
      <c r="A138" s="15"/>
      <c r="B138" t="s">
        <v>183</v>
      </c>
      <c r="C138" t="s">
        <v>186</v>
      </c>
      <c r="D138" t="s">
        <v>187</v>
      </c>
      <c r="E138" s="22">
        <v>6.75</v>
      </c>
      <c r="F138" s="3">
        <v>5</v>
      </c>
      <c r="G138" s="4">
        <f t="shared" si="2"/>
        <v>0.2592592592592593</v>
      </c>
      <c r="H138" s="24" t="str">
        <f t="shared" si="3"/>
        <v>VIEW PRODUCT</v>
      </c>
      <c r="I138" s="15"/>
      <c r="J138" s="7" t="s">
        <v>2076</v>
      </c>
    </row>
    <row r="139" spans="1:10" ht="15.75" x14ac:dyDescent="0.5">
      <c r="A139" s="15"/>
      <c r="B139" t="s">
        <v>183</v>
      </c>
      <c r="C139" t="s">
        <v>301</v>
      </c>
      <c r="D139" t="s">
        <v>302</v>
      </c>
      <c r="E139" s="22">
        <v>4</v>
      </c>
      <c r="F139" s="3">
        <v>2.5</v>
      </c>
      <c r="G139" s="4">
        <f t="shared" si="2"/>
        <v>0.375</v>
      </c>
      <c r="H139" s="24" t="str">
        <f t="shared" si="3"/>
        <v>VIEW PRODUCT</v>
      </c>
      <c r="I139" s="15"/>
      <c r="J139" s="7" t="s">
        <v>2114</v>
      </c>
    </row>
    <row r="140" spans="1:10" ht="15.75" x14ac:dyDescent="0.5">
      <c r="A140" s="15"/>
      <c r="B140" t="s">
        <v>183</v>
      </c>
      <c r="C140" t="s">
        <v>374</v>
      </c>
      <c r="D140" t="s">
        <v>375</v>
      </c>
      <c r="E140" s="22">
        <v>23</v>
      </c>
      <c r="F140" s="3">
        <v>18</v>
      </c>
      <c r="G140" s="4">
        <f t="shared" si="2"/>
        <v>0.21739130434782605</v>
      </c>
      <c r="H140" s="24" t="str">
        <f t="shared" si="3"/>
        <v>VIEW PRODUCT</v>
      </c>
      <c r="I140" s="15"/>
      <c r="J140" s="7" t="s">
        <v>2135</v>
      </c>
    </row>
    <row r="141" spans="1:10" ht="15.75" x14ac:dyDescent="0.5">
      <c r="A141" s="15"/>
      <c r="B141" t="s">
        <v>183</v>
      </c>
      <c r="C141" t="s">
        <v>660</v>
      </c>
      <c r="D141" t="s">
        <v>661</v>
      </c>
      <c r="E141" s="22">
        <v>25</v>
      </c>
      <c r="F141" s="3">
        <v>19</v>
      </c>
      <c r="G141" s="4">
        <f t="shared" si="2"/>
        <v>0.24</v>
      </c>
      <c r="H141" s="24" t="str">
        <f t="shared" si="3"/>
        <v>VIEW PRODUCT</v>
      </c>
      <c r="I141" s="15"/>
      <c r="J141" s="7" t="s">
        <v>2222</v>
      </c>
    </row>
    <row r="142" spans="1:10" ht="15.75" x14ac:dyDescent="0.5">
      <c r="A142" s="15"/>
      <c r="B142" t="s">
        <v>183</v>
      </c>
      <c r="C142" t="s">
        <v>662</v>
      </c>
      <c r="D142" t="s">
        <v>663</v>
      </c>
      <c r="E142" s="22">
        <v>21</v>
      </c>
      <c r="F142" s="3">
        <v>15</v>
      </c>
      <c r="G142" s="4">
        <f t="shared" si="2"/>
        <v>0.2857142857142857</v>
      </c>
      <c r="H142" s="24" t="str">
        <f t="shared" si="3"/>
        <v>VIEW PRODUCT</v>
      </c>
      <c r="I142" s="15"/>
      <c r="J142" s="7" t="s">
        <v>2222</v>
      </c>
    </row>
    <row r="143" spans="1:10" ht="15.75" x14ac:dyDescent="0.5">
      <c r="A143" s="15"/>
      <c r="B143" t="s">
        <v>183</v>
      </c>
      <c r="C143" t="s">
        <v>1002</v>
      </c>
      <c r="D143" t="s">
        <v>1003</v>
      </c>
      <c r="E143" s="22">
        <v>8.5</v>
      </c>
      <c r="F143" s="3">
        <v>6</v>
      </c>
      <c r="G143" s="4">
        <f t="shared" si="2"/>
        <v>0.29411764705882348</v>
      </c>
      <c r="H143" s="24" t="str">
        <f t="shared" si="3"/>
        <v>VIEW PRODUCT</v>
      </c>
      <c r="I143" s="15"/>
      <c r="J143" s="7" t="s">
        <v>2325</v>
      </c>
    </row>
    <row r="144" spans="1:10" ht="15.75" x14ac:dyDescent="0.5">
      <c r="A144" s="15"/>
      <c r="B144" t="s">
        <v>183</v>
      </c>
      <c r="C144" t="s">
        <v>1004</v>
      </c>
      <c r="D144" t="s">
        <v>1005</v>
      </c>
      <c r="E144" s="22">
        <v>7.25</v>
      </c>
      <c r="F144" s="3">
        <v>5</v>
      </c>
      <c r="G144" s="4">
        <f t="shared" si="2"/>
        <v>0.31034482758620685</v>
      </c>
      <c r="H144" s="24" t="str">
        <f t="shared" si="3"/>
        <v>VIEW PRODUCT</v>
      </c>
      <c r="I144" s="15"/>
      <c r="J144" s="7" t="s">
        <v>2325</v>
      </c>
    </row>
    <row r="145" spans="1:10" ht="15.75" x14ac:dyDescent="0.5">
      <c r="A145" s="15"/>
      <c r="B145" t="s">
        <v>183</v>
      </c>
      <c r="C145" t="s">
        <v>1881</v>
      </c>
      <c r="D145" t="s">
        <v>1882</v>
      </c>
      <c r="E145" s="22">
        <v>13</v>
      </c>
      <c r="F145" s="3">
        <v>10</v>
      </c>
      <c r="G145" s="4">
        <f t="shared" si="2"/>
        <v>0.23076923076923073</v>
      </c>
      <c r="H145" s="24" t="str">
        <f t="shared" si="3"/>
        <v>VIEW PRODUCT</v>
      </c>
      <c r="I145" s="15"/>
      <c r="J145" s="7" t="s">
        <v>2598</v>
      </c>
    </row>
    <row r="146" spans="1:10" ht="15.75" x14ac:dyDescent="0.5">
      <c r="A146" s="15"/>
      <c r="B146" t="s">
        <v>183</v>
      </c>
      <c r="C146" t="s">
        <v>1883</v>
      </c>
      <c r="D146" t="s">
        <v>1884</v>
      </c>
      <c r="E146" s="22">
        <v>11</v>
      </c>
      <c r="F146" s="3">
        <v>8</v>
      </c>
      <c r="G146" s="4">
        <f t="shared" si="2"/>
        <v>0.27272727272727271</v>
      </c>
      <c r="H146" s="24" t="str">
        <f t="shared" si="3"/>
        <v>VIEW PRODUCT</v>
      </c>
      <c r="I146" s="15"/>
      <c r="J146" s="7" t="s">
        <v>2598</v>
      </c>
    </row>
    <row r="147" spans="1:10" ht="15.75" x14ac:dyDescent="0.5">
      <c r="A147" s="15"/>
      <c r="B147" t="s">
        <v>1012</v>
      </c>
      <c r="C147" t="s">
        <v>1013</v>
      </c>
      <c r="D147" t="s">
        <v>1014</v>
      </c>
      <c r="E147" s="22">
        <v>8</v>
      </c>
      <c r="F147" s="3">
        <v>6</v>
      </c>
      <c r="G147" s="4">
        <f t="shared" ref="G147:G210" si="4">1-(F147/E147)</f>
        <v>0.25</v>
      </c>
      <c r="H147" s="24" t="str">
        <f t="shared" ref="H147:H210" si="5">HYPERLINK(CONCATENATE("http://www.miniaturemarket.com/",J147,".html"),"VIEW PRODUCT")</f>
        <v>VIEW PRODUCT</v>
      </c>
      <c r="I147" s="15"/>
      <c r="J147" s="7" t="s">
        <v>2328</v>
      </c>
    </row>
    <row r="148" spans="1:10" ht="15.75" x14ac:dyDescent="0.5">
      <c r="A148" s="15"/>
      <c r="B148" t="s">
        <v>59</v>
      </c>
      <c r="C148" t="s">
        <v>60</v>
      </c>
      <c r="D148" t="s">
        <v>61</v>
      </c>
      <c r="E148" s="22">
        <v>7.5</v>
      </c>
      <c r="F148" s="3">
        <v>5.5</v>
      </c>
      <c r="G148" s="4">
        <f t="shared" si="4"/>
        <v>0.26666666666666672</v>
      </c>
      <c r="H148" s="24" t="str">
        <f t="shared" si="5"/>
        <v>VIEW PRODUCT</v>
      </c>
      <c r="I148" s="15"/>
      <c r="J148" s="7" t="s">
        <v>2039</v>
      </c>
    </row>
    <row r="149" spans="1:10" ht="15.75" x14ac:dyDescent="0.5">
      <c r="A149" s="15"/>
      <c r="B149" t="s">
        <v>59</v>
      </c>
      <c r="C149" t="s">
        <v>1989</v>
      </c>
      <c r="D149" t="s">
        <v>1990</v>
      </c>
      <c r="E149" s="22">
        <v>8</v>
      </c>
      <c r="F149" s="3">
        <v>6</v>
      </c>
      <c r="G149" s="4">
        <f t="shared" si="4"/>
        <v>0.25</v>
      </c>
      <c r="H149" s="24" t="str">
        <f t="shared" si="5"/>
        <v>VIEW PRODUCT</v>
      </c>
      <c r="I149" s="15"/>
      <c r="J149" s="7" t="s">
        <v>2633</v>
      </c>
    </row>
    <row r="150" spans="1:10" ht="15.75" x14ac:dyDescent="0.5">
      <c r="A150" s="15"/>
      <c r="B150" t="s">
        <v>714</v>
      </c>
      <c r="C150" t="s">
        <v>715</v>
      </c>
      <c r="D150" t="s">
        <v>716</v>
      </c>
      <c r="E150" s="22">
        <v>11</v>
      </c>
      <c r="F150" s="3">
        <v>8.5</v>
      </c>
      <c r="G150" s="4">
        <f t="shared" si="4"/>
        <v>0.22727272727272729</v>
      </c>
      <c r="H150" s="24" t="str">
        <f t="shared" si="5"/>
        <v>VIEW PRODUCT</v>
      </c>
      <c r="I150" s="15"/>
      <c r="J150" s="7" t="s">
        <v>2239</v>
      </c>
    </row>
    <row r="151" spans="1:10" ht="15.75" x14ac:dyDescent="0.5">
      <c r="A151" s="15"/>
      <c r="B151" t="s">
        <v>714</v>
      </c>
      <c r="C151" t="s">
        <v>1622</v>
      </c>
      <c r="D151" t="s">
        <v>1623</v>
      </c>
      <c r="E151" s="22">
        <v>8</v>
      </c>
      <c r="F151" s="3">
        <v>6</v>
      </c>
      <c r="G151" s="4">
        <f t="shared" si="4"/>
        <v>0.25</v>
      </c>
      <c r="H151" s="24" t="str">
        <f t="shared" si="5"/>
        <v>VIEW PRODUCT</v>
      </c>
      <c r="I151" s="15"/>
      <c r="J151" s="7" t="s">
        <v>2515</v>
      </c>
    </row>
    <row r="152" spans="1:10" ht="15.75" x14ac:dyDescent="0.5">
      <c r="A152" s="15"/>
      <c r="B152" t="s">
        <v>87</v>
      </c>
      <c r="C152" t="s">
        <v>88</v>
      </c>
      <c r="D152" t="s">
        <v>89</v>
      </c>
      <c r="E152" s="22">
        <v>5</v>
      </c>
      <c r="F152" s="3">
        <v>3</v>
      </c>
      <c r="G152" s="4">
        <f t="shared" si="4"/>
        <v>0.4</v>
      </c>
      <c r="H152" s="24" t="str">
        <f t="shared" si="5"/>
        <v>VIEW PRODUCT</v>
      </c>
      <c r="I152" s="15"/>
      <c r="J152" s="7" t="s">
        <v>2048</v>
      </c>
    </row>
    <row r="153" spans="1:10" ht="15.75" x14ac:dyDescent="0.5">
      <c r="A153" s="15"/>
      <c r="B153" t="s">
        <v>87</v>
      </c>
      <c r="C153" t="s">
        <v>188</v>
      </c>
      <c r="D153" t="s">
        <v>189</v>
      </c>
      <c r="E153" s="22">
        <v>7</v>
      </c>
      <c r="F153" s="3">
        <v>5.5</v>
      </c>
      <c r="G153" s="4">
        <f t="shared" si="4"/>
        <v>0.2142857142857143</v>
      </c>
      <c r="H153" s="24" t="str">
        <f t="shared" si="5"/>
        <v>VIEW PRODUCT</v>
      </c>
      <c r="I153" s="15"/>
      <c r="J153" s="7" t="s">
        <v>2077</v>
      </c>
    </row>
    <row r="154" spans="1:10" ht="15.75" x14ac:dyDescent="0.5">
      <c r="A154" s="15"/>
      <c r="B154" t="s">
        <v>87</v>
      </c>
      <c r="C154" t="s">
        <v>262</v>
      </c>
      <c r="D154" t="s">
        <v>263</v>
      </c>
      <c r="E154" s="22">
        <v>6</v>
      </c>
      <c r="F154" s="3">
        <v>4.5</v>
      </c>
      <c r="G154" s="4">
        <f t="shared" si="4"/>
        <v>0.25</v>
      </c>
      <c r="H154" s="24" t="str">
        <f t="shared" si="5"/>
        <v>VIEW PRODUCT</v>
      </c>
      <c r="I154" s="15"/>
      <c r="J154" s="7" t="s">
        <v>2102</v>
      </c>
    </row>
    <row r="155" spans="1:10" ht="15.75" x14ac:dyDescent="0.5">
      <c r="A155" s="15"/>
      <c r="B155" t="s">
        <v>87</v>
      </c>
      <c r="C155" t="s">
        <v>438</v>
      </c>
      <c r="D155" t="s">
        <v>439</v>
      </c>
      <c r="E155" s="22">
        <v>8</v>
      </c>
      <c r="F155" s="3">
        <v>6</v>
      </c>
      <c r="G155" s="4">
        <f t="shared" si="4"/>
        <v>0.25</v>
      </c>
      <c r="H155" s="24" t="str">
        <f t="shared" si="5"/>
        <v>VIEW PRODUCT</v>
      </c>
      <c r="I155" s="15"/>
      <c r="J155" s="7" t="s">
        <v>2155</v>
      </c>
    </row>
    <row r="156" spans="1:10" ht="15.75" x14ac:dyDescent="0.5">
      <c r="A156" s="15"/>
      <c r="B156" t="s">
        <v>87</v>
      </c>
      <c r="C156" t="s">
        <v>616</v>
      </c>
      <c r="D156" t="s">
        <v>617</v>
      </c>
      <c r="E156" s="22">
        <v>5</v>
      </c>
      <c r="F156" s="3">
        <v>4</v>
      </c>
      <c r="G156" s="4">
        <f t="shared" si="4"/>
        <v>0.19999999999999996</v>
      </c>
      <c r="H156" s="24" t="str">
        <f t="shared" si="5"/>
        <v>VIEW PRODUCT</v>
      </c>
      <c r="I156" s="15"/>
      <c r="J156" s="7" t="s">
        <v>2208</v>
      </c>
    </row>
    <row r="157" spans="1:10" ht="15.75" x14ac:dyDescent="0.5">
      <c r="A157" s="15"/>
      <c r="B157" t="s">
        <v>87</v>
      </c>
      <c r="C157" t="s">
        <v>618</v>
      </c>
      <c r="D157" t="s">
        <v>619</v>
      </c>
      <c r="E157" s="22">
        <v>4.25</v>
      </c>
      <c r="F157" s="3">
        <v>3</v>
      </c>
      <c r="G157" s="4">
        <f t="shared" si="4"/>
        <v>0.29411764705882348</v>
      </c>
      <c r="H157" s="24" t="str">
        <f t="shared" si="5"/>
        <v>VIEW PRODUCT</v>
      </c>
      <c r="I157" s="15"/>
      <c r="J157" s="7" t="s">
        <v>2208</v>
      </c>
    </row>
    <row r="158" spans="1:10" ht="15.75" x14ac:dyDescent="0.5">
      <c r="A158" s="15"/>
      <c r="B158" t="s">
        <v>87</v>
      </c>
      <c r="C158" t="s">
        <v>652</v>
      </c>
      <c r="D158" t="s">
        <v>653</v>
      </c>
      <c r="E158" s="22">
        <v>6</v>
      </c>
      <c r="F158" s="3">
        <v>4.25</v>
      </c>
      <c r="G158" s="4">
        <f t="shared" si="4"/>
        <v>0.29166666666666663</v>
      </c>
      <c r="H158" s="24" t="str">
        <f t="shared" si="5"/>
        <v>VIEW PRODUCT</v>
      </c>
      <c r="I158" s="15"/>
      <c r="J158" s="7" t="s">
        <v>2219</v>
      </c>
    </row>
    <row r="159" spans="1:10" ht="15.75" x14ac:dyDescent="0.5">
      <c r="A159" s="15"/>
      <c r="B159" t="s">
        <v>87</v>
      </c>
      <c r="C159" t="s">
        <v>797</v>
      </c>
      <c r="D159" t="s">
        <v>798</v>
      </c>
      <c r="E159" s="22">
        <v>10</v>
      </c>
      <c r="F159" s="3">
        <v>6.5</v>
      </c>
      <c r="G159" s="4">
        <f t="shared" si="4"/>
        <v>0.35</v>
      </c>
      <c r="H159" s="24" t="str">
        <f t="shared" si="5"/>
        <v>VIEW PRODUCT</v>
      </c>
      <c r="I159" s="15"/>
      <c r="J159" s="7" t="s">
        <v>2261</v>
      </c>
    </row>
    <row r="160" spans="1:10" ht="15.75" x14ac:dyDescent="0.5">
      <c r="A160" s="15"/>
      <c r="B160" t="s">
        <v>87</v>
      </c>
      <c r="C160" t="s">
        <v>998</v>
      </c>
      <c r="D160" t="s">
        <v>999</v>
      </c>
      <c r="E160" s="22">
        <v>5</v>
      </c>
      <c r="F160" s="3">
        <v>3.5</v>
      </c>
      <c r="G160" s="4">
        <f t="shared" si="4"/>
        <v>0.30000000000000004</v>
      </c>
      <c r="H160" s="24" t="str">
        <f t="shared" si="5"/>
        <v>VIEW PRODUCT</v>
      </c>
      <c r="I160" s="15"/>
      <c r="J160" s="7" t="s">
        <v>2323</v>
      </c>
    </row>
    <row r="161" spans="1:10" ht="15.75" x14ac:dyDescent="0.5">
      <c r="A161" s="15"/>
      <c r="B161" t="s">
        <v>87</v>
      </c>
      <c r="C161" t="s">
        <v>1506</v>
      </c>
      <c r="D161" t="s">
        <v>1507</v>
      </c>
      <c r="E161" s="22">
        <v>8</v>
      </c>
      <c r="F161" s="3">
        <v>6</v>
      </c>
      <c r="G161" s="4">
        <f t="shared" si="4"/>
        <v>0.25</v>
      </c>
      <c r="H161" s="24" t="str">
        <f t="shared" si="5"/>
        <v>VIEW PRODUCT</v>
      </c>
      <c r="I161" s="15"/>
      <c r="J161" s="7" t="s">
        <v>2478</v>
      </c>
    </row>
    <row r="162" spans="1:10" ht="15.75" x14ac:dyDescent="0.5">
      <c r="A162" s="15"/>
      <c r="B162" t="s">
        <v>87</v>
      </c>
      <c r="C162" t="s">
        <v>1508</v>
      </c>
      <c r="D162" t="s">
        <v>1509</v>
      </c>
      <c r="E162" s="22">
        <v>6.75</v>
      </c>
      <c r="F162" s="3">
        <v>5</v>
      </c>
      <c r="G162" s="4">
        <f t="shared" si="4"/>
        <v>0.2592592592592593</v>
      </c>
      <c r="H162" s="24" t="str">
        <f t="shared" si="5"/>
        <v>VIEW PRODUCT</v>
      </c>
      <c r="I162" s="15"/>
      <c r="J162" s="7" t="s">
        <v>2478</v>
      </c>
    </row>
    <row r="163" spans="1:10" ht="15.75" x14ac:dyDescent="0.5">
      <c r="A163" s="15"/>
      <c r="B163" t="s">
        <v>87</v>
      </c>
      <c r="C163" t="s">
        <v>1953</v>
      </c>
      <c r="D163" t="s">
        <v>1954</v>
      </c>
      <c r="E163" s="22">
        <v>4</v>
      </c>
      <c r="F163" s="3">
        <v>2</v>
      </c>
      <c r="G163" s="4">
        <f t="shared" si="4"/>
        <v>0.5</v>
      </c>
      <c r="H163" s="24" t="str">
        <f t="shared" si="5"/>
        <v>VIEW PRODUCT</v>
      </c>
      <c r="I163" s="15"/>
      <c r="J163" s="7" t="s">
        <v>2621</v>
      </c>
    </row>
    <row r="164" spans="1:10" ht="15.75" x14ac:dyDescent="0.5">
      <c r="A164" s="15"/>
      <c r="B164" t="s">
        <v>87</v>
      </c>
      <c r="C164" t="s">
        <v>2007</v>
      </c>
      <c r="D164" t="s">
        <v>2008</v>
      </c>
      <c r="E164" s="22">
        <v>21</v>
      </c>
      <c r="F164" s="3">
        <v>16</v>
      </c>
      <c r="G164" s="4">
        <f t="shared" si="4"/>
        <v>0.23809523809523814</v>
      </c>
      <c r="H164" s="24" t="str">
        <f t="shared" si="5"/>
        <v>VIEW PRODUCT</v>
      </c>
      <c r="I164" s="15"/>
      <c r="J164" s="7" t="s">
        <v>2639</v>
      </c>
    </row>
    <row r="165" spans="1:10" ht="15.75" x14ac:dyDescent="0.5">
      <c r="A165" s="15"/>
      <c r="B165" t="s">
        <v>87</v>
      </c>
      <c r="C165" t="s">
        <v>447</v>
      </c>
      <c r="D165" t="s">
        <v>448</v>
      </c>
      <c r="E165" s="22">
        <v>5</v>
      </c>
      <c r="F165" s="3">
        <v>3.5</v>
      </c>
      <c r="G165" s="4">
        <f t="shared" si="4"/>
        <v>0.30000000000000004</v>
      </c>
      <c r="H165" s="24" t="str">
        <f t="shared" si="5"/>
        <v>VIEW PRODUCT</v>
      </c>
      <c r="I165" s="15"/>
      <c r="J165" s="7" t="s">
        <v>2158</v>
      </c>
    </row>
    <row r="166" spans="1:10" ht="15.75" x14ac:dyDescent="0.5">
      <c r="A166" s="15"/>
      <c r="B166" t="s">
        <v>87</v>
      </c>
      <c r="C166" t="s">
        <v>137</v>
      </c>
      <c r="D166" t="s">
        <v>138</v>
      </c>
      <c r="E166" s="22">
        <v>17</v>
      </c>
      <c r="F166" s="3">
        <v>13</v>
      </c>
      <c r="G166" s="4">
        <f t="shared" si="4"/>
        <v>0.23529411764705888</v>
      </c>
      <c r="H166" s="24" t="str">
        <f t="shared" si="5"/>
        <v>VIEW PRODUCT</v>
      </c>
      <c r="I166" s="15"/>
      <c r="J166" s="7" t="s">
        <v>2062</v>
      </c>
    </row>
    <row r="167" spans="1:10" ht="15.75" x14ac:dyDescent="0.5">
      <c r="A167" s="15"/>
      <c r="B167" t="s">
        <v>71</v>
      </c>
      <c r="C167" t="s">
        <v>72</v>
      </c>
      <c r="D167" t="s">
        <v>73</v>
      </c>
      <c r="E167" s="22">
        <v>10</v>
      </c>
      <c r="F167" s="3">
        <v>7.5</v>
      </c>
      <c r="G167" s="4">
        <f t="shared" si="4"/>
        <v>0.25</v>
      </c>
      <c r="H167" s="24" t="str">
        <f t="shared" si="5"/>
        <v>VIEW PRODUCT</v>
      </c>
      <c r="I167" s="15"/>
      <c r="J167" s="7" t="s">
        <v>2043</v>
      </c>
    </row>
    <row r="168" spans="1:10" ht="15.75" x14ac:dyDescent="0.5">
      <c r="A168" s="15"/>
      <c r="B168" t="s">
        <v>71</v>
      </c>
      <c r="C168" t="s">
        <v>401</v>
      </c>
      <c r="D168" t="s">
        <v>402</v>
      </c>
      <c r="E168" s="22">
        <v>5</v>
      </c>
      <c r="F168" s="3">
        <v>4</v>
      </c>
      <c r="G168" s="4">
        <f t="shared" si="4"/>
        <v>0.19999999999999996</v>
      </c>
      <c r="H168" s="24" t="str">
        <f t="shared" si="5"/>
        <v>VIEW PRODUCT</v>
      </c>
      <c r="I168" s="15"/>
      <c r="J168" s="7" t="s">
        <v>2144</v>
      </c>
    </row>
    <row r="169" spans="1:10" ht="15.75" x14ac:dyDescent="0.5">
      <c r="A169" s="15"/>
      <c r="B169" t="s">
        <v>71</v>
      </c>
      <c r="C169" t="s">
        <v>403</v>
      </c>
      <c r="D169" t="s">
        <v>404</v>
      </c>
      <c r="E169" s="22">
        <v>4.25</v>
      </c>
      <c r="F169" s="3">
        <v>3</v>
      </c>
      <c r="G169" s="4">
        <f t="shared" si="4"/>
        <v>0.29411764705882348</v>
      </c>
      <c r="H169" s="24" t="str">
        <f t="shared" si="5"/>
        <v>VIEW PRODUCT</v>
      </c>
      <c r="I169" s="15"/>
      <c r="J169" s="7" t="s">
        <v>2144</v>
      </c>
    </row>
    <row r="170" spans="1:10" ht="15.75" x14ac:dyDescent="0.5">
      <c r="A170" s="15"/>
      <c r="B170" t="s">
        <v>71</v>
      </c>
      <c r="C170" t="s">
        <v>626</v>
      </c>
      <c r="D170" t="s">
        <v>627</v>
      </c>
      <c r="E170" s="22">
        <v>7</v>
      </c>
      <c r="F170" s="3">
        <v>5.5</v>
      </c>
      <c r="G170" s="4">
        <f t="shared" si="4"/>
        <v>0.2142857142857143</v>
      </c>
      <c r="H170" s="24" t="str">
        <f t="shared" si="5"/>
        <v>VIEW PRODUCT</v>
      </c>
      <c r="I170" s="15"/>
      <c r="J170" s="7" t="s">
        <v>2211</v>
      </c>
    </row>
    <row r="171" spans="1:10" ht="15.75" x14ac:dyDescent="0.5">
      <c r="A171" s="15"/>
      <c r="B171" t="s">
        <v>71</v>
      </c>
      <c r="C171" t="s">
        <v>628</v>
      </c>
      <c r="D171" t="s">
        <v>629</v>
      </c>
      <c r="E171" s="22">
        <v>6</v>
      </c>
      <c r="F171" s="3">
        <v>4</v>
      </c>
      <c r="G171" s="4">
        <f t="shared" si="4"/>
        <v>0.33333333333333337</v>
      </c>
      <c r="H171" s="24" t="str">
        <f t="shared" si="5"/>
        <v>VIEW PRODUCT</v>
      </c>
      <c r="I171" s="15"/>
      <c r="J171" s="7" t="s">
        <v>2211</v>
      </c>
    </row>
    <row r="172" spans="1:10" ht="15.75" x14ac:dyDescent="0.5">
      <c r="A172" s="15"/>
      <c r="B172" t="s">
        <v>223</v>
      </c>
      <c r="C172" t="s">
        <v>224</v>
      </c>
      <c r="D172" t="s">
        <v>225</v>
      </c>
      <c r="E172" s="22">
        <v>7</v>
      </c>
      <c r="F172" s="3">
        <v>5.5</v>
      </c>
      <c r="G172" s="4">
        <f t="shared" si="4"/>
        <v>0.2142857142857143</v>
      </c>
      <c r="H172" s="24" t="str">
        <f t="shared" si="5"/>
        <v>VIEW PRODUCT</v>
      </c>
      <c r="I172" s="15"/>
      <c r="J172" s="7" t="s">
        <v>2090</v>
      </c>
    </row>
    <row r="173" spans="1:10" ht="15.75" x14ac:dyDescent="0.5">
      <c r="A173" s="15"/>
      <c r="B173" t="s">
        <v>223</v>
      </c>
      <c r="C173" t="s">
        <v>226</v>
      </c>
      <c r="D173" t="s">
        <v>227</v>
      </c>
      <c r="E173" s="22">
        <v>6</v>
      </c>
      <c r="F173" s="3">
        <v>4</v>
      </c>
      <c r="G173" s="4">
        <f t="shared" si="4"/>
        <v>0.33333333333333337</v>
      </c>
      <c r="H173" s="24" t="str">
        <f t="shared" si="5"/>
        <v>VIEW PRODUCT</v>
      </c>
      <c r="I173" s="15"/>
      <c r="J173" s="7" t="s">
        <v>2090</v>
      </c>
    </row>
    <row r="174" spans="1:10" ht="15.75" x14ac:dyDescent="0.5">
      <c r="A174" s="15"/>
      <c r="B174" t="s">
        <v>223</v>
      </c>
      <c r="C174" t="s">
        <v>395</v>
      </c>
      <c r="D174" t="s">
        <v>396</v>
      </c>
      <c r="E174" s="22">
        <v>16</v>
      </c>
      <c r="F174" s="3">
        <v>12.5</v>
      </c>
      <c r="G174" s="4">
        <f t="shared" si="4"/>
        <v>0.21875</v>
      </c>
      <c r="H174" s="24" t="str">
        <f t="shared" si="5"/>
        <v>VIEW PRODUCT</v>
      </c>
      <c r="I174" s="15"/>
      <c r="J174" s="7" t="s">
        <v>2142</v>
      </c>
    </row>
    <row r="175" spans="1:10" ht="15.75" x14ac:dyDescent="0.5">
      <c r="A175" s="15"/>
      <c r="B175" t="s">
        <v>223</v>
      </c>
      <c r="C175" t="s">
        <v>397</v>
      </c>
      <c r="D175" t="s">
        <v>398</v>
      </c>
      <c r="E175" s="22">
        <v>13.5</v>
      </c>
      <c r="F175" s="3">
        <v>10</v>
      </c>
      <c r="G175" s="4">
        <f t="shared" si="4"/>
        <v>0.2592592592592593</v>
      </c>
      <c r="H175" s="24" t="str">
        <f t="shared" si="5"/>
        <v>VIEW PRODUCT</v>
      </c>
      <c r="I175" s="15"/>
      <c r="J175" s="7" t="s">
        <v>2142</v>
      </c>
    </row>
    <row r="176" spans="1:10" ht="15.75" x14ac:dyDescent="0.5">
      <c r="A176" s="15"/>
      <c r="B176" t="s">
        <v>223</v>
      </c>
      <c r="C176" t="s">
        <v>436</v>
      </c>
      <c r="D176" t="s">
        <v>437</v>
      </c>
      <c r="E176" s="22">
        <v>5</v>
      </c>
      <c r="F176" s="3">
        <v>3.75</v>
      </c>
      <c r="G176" s="4">
        <f t="shared" si="4"/>
        <v>0.25</v>
      </c>
      <c r="H176" s="24" t="str">
        <f t="shared" si="5"/>
        <v>VIEW PRODUCT</v>
      </c>
      <c r="I176" s="15"/>
      <c r="J176" s="7" t="s">
        <v>2154</v>
      </c>
    </row>
    <row r="177" spans="1:10" ht="15.75" x14ac:dyDescent="0.5">
      <c r="A177" s="15"/>
      <c r="B177" t="s">
        <v>223</v>
      </c>
      <c r="C177" t="s">
        <v>1192</v>
      </c>
      <c r="D177" t="s">
        <v>1193</v>
      </c>
      <c r="E177" s="22">
        <v>6</v>
      </c>
      <c r="F177" s="3">
        <v>4.5</v>
      </c>
      <c r="G177" s="4">
        <f t="shared" si="4"/>
        <v>0.25</v>
      </c>
      <c r="H177" s="24" t="str">
        <f t="shared" si="5"/>
        <v>VIEW PRODUCT</v>
      </c>
      <c r="I177" s="15"/>
      <c r="J177" s="7" t="s">
        <v>2381</v>
      </c>
    </row>
    <row r="178" spans="1:10" ht="15.75" x14ac:dyDescent="0.5">
      <c r="A178" s="15"/>
      <c r="B178" t="s">
        <v>223</v>
      </c>
      <c r="C178" t="s">
        <v>1194</v>
      </c>
      <c r="D178" t="s">
        <v>1195</v>
      </c>
      <c r="E178" s="22">
        <v>5</v>
      </c>
      <c r="F178" s="3">
        <v>3.5</v>
      </c>
      <c r="G178" s="4">
        <f t="shared" si="4"/>
        <v>0.30000000000000004</v>
      </c>
      <c r="H178" s="24" t="str">
        <f t="shared" si="5"/>
        <v>VIEW PRODUCT</v>
      </c>
      <c r="I178" s="15"/>
      <c r="J178" s="7" t="s">
        <v>2381</v>
      </c>
    </row>
    <row r="179" spans="1:10" ht="15.75" x14ac:dyDescent="0.5">
      <c r="A179" s="15"/>
      <c r="B179" t="s">
        <v>223</v>
      </c>
      <c r="C179" t="s">
        <v>1428</v>
      </c>
      <c r="D179" t="s">
        <v>1429</v>
      </c>
      <c r="E179" s="22">
        <v>5</v>
      </c>
      <c r="F179" s="3">
        <v>4</v>
      </c>
      <c r="G179" s="4">
        <f t="shared" si="4"/>
        <v>0.19999999999999996</v>
      </c>
      <c r="H179" s="24" t="str">
        <f t="shared" si="5"/>
        <v>VIEW PRODUCT</v>
      </c>
      <c r="I179" s="15"/>
      <c r="J179" s="7" t="s">
        <v>2453</v>
      </c>
    </row>
    <row r="180" spans="1:10" ht="15.75" x14ac:dyDescent="0.5">
      <c r="A180" s="15"/>
      <c r="B180" t="s">
        <v>223</v>
      </c>
      <c r="C180" t="s">
        <v>1430</v>
      </c>
      <c r="D180" t="s">
        <v>1431</v>
      </c>
      <c r="E180" s="22">
        <v>4.25</v>
      </c>
      <c r="F180" s="3">
        <v>3</v>
      </c>
      <c r="G180" s="4">
        <f t="shared" si="4"/>
        <v>0.29411764705882348</v>
      </c>
      <c r="H180" s="24" t="str">
        <f t="shared" si="5"/>
        <v>VIEW PRODUCT</v>
      </c>
      <c r="I180" s="15"/>
      <c r="J180" s="7" t="s">
        <v>2453</v>
      </c>
    </row>
    <row r="181" spans="1:10" ht="15.75" x14ac:dyDescent="0.5">
      <c r="A181" s="15"/>
      <c r="B181" t="s">
        <v>223</v>
      </c>
      <c r="C181" t="s">
        <v>1502</v>
      </c>
      <c r="D181" t="s">
        <v>1503</v>
      </c>
      <c r="E181" s="22">
        <v>7</v>
      </c>
      <c r="F181" s="3">
        <v>5.5</v>
      </c>
      <c r="G181" s="4">
        <f t="shared" si="4"/>
        <v>0.2142857142857143</v>
      </c>
      <c r="H181" s="24" t="str">
        <f t="shared" si="5"/>
        <v>VIEW PRODUCT</v>
      </c>
      <c r="I181" s="15"/>
      <c r="J181" s="7" t="s">
        <v>2477</v>
      </c>
    </row>
    <row r="182" spans="1:10" ht="15.75" x14ac:dyDescent="0.5">
      <c r="A182" s="15"/>
      <c r="B182" t="s">
        <v>223</v>
      </c>
      <c r="C182" t="s">
        <v>1504</v>
      </c>
      <c r="D182" t="s">
        <v>1505</v>
      </c>
      <c r="E182" s="22">
        <v>6</v>
      </c>
      <c r="F182" s="3">
        <v>4</v>
      </c>
      <c r="G182" s="4">
        <f t="shared" si="4"/>
        <v>0.33333333333333337</v>
      </c>
      <c r="H182" s="24" t="str">
        <f t="shared" si="5"/>
        <v>VIEW PRODUCT</v>
      </c>
      <c r="I182" s="15"/>
      <c r="J182" s="7" t="s">
        <v>2477</v>
      </c>
    </row>
    <row r="183" spans="1:10" ht="15.75" x14ac:dyDescent="0.5">
      <c r="A183" s="15"/>
      <c r="B183" t="s">
        <v>223</v>
      </c>
      <c r="C183" t="s">
        <v>1701</v>
      </c>
      <c r="D183" t="s">
        <v>1702</v>
      </c>
      <c r="E183" s="22">
        <v>4</v>
      </c>
      <c r="F183" s="3">
        <v>3</v>
      </c>
      <c r="G183" s="4">
        <f t="shared" si="4"/>
        <v>0.25</v>
      </c>
      <c r="H183" s="24" t="str">
        <f t="shared" si="5"/>
        <v>VIEW PRODUCT</v>
      </c>
      <c r="I183" s="15"/>
      <c r="J183" s="7" t="s">
        <v>2537</v>
      </c>
    </row>
    <row r="184" spans="1:10" ht="15.75" x14ac:dyDescent="0.5">
      <c r="A184" s="15"/>
      <c r="B184" t="s">
        <v>223</v>
      </c>
      <c r="C184" t="s">
        <v>1697</v>
      </c>
      <c r="D184" t="s">
        <v>1698</v>
      </c>
      <c r="E184" s="22">
        <v>12</v>
      </c>
      <c r="F184" s="3">
        <v>9.5</v>
      </c>
      <c r="G184" s="4">
        <f t="shared" si="4"/>
        <v>0.20833333333333337</v>
      </c>
      <c r="H184" s="24" t="str">
        <f t="shared" si="5"/>
        <v>VIEW PRODUCT</v>
      </c>
      <c r="I184" s="15"/>
      <c r="J184" s="7" t="s">
        <v>2537</v>
      </c>
    </row>
    <row r="185" spans="1:10" ht="15.75" x14ac:dyDescent="0.5">
      <c r="A185" s="15"/>
      <c r="B185" t="s">
        <v>223</v>
      </c>
      <c r="C185" t="s">
        <v>1699</v>
      </c>
      <c r="D185" t="s">
        <v>1700</v>
      </c>
      <c r="E185" s="22">
        <v>10</v>
      </c>
      <c r="F185" s="3">
        <v>7</v>
      </c>
      <c r="G185" s="4">
        <f t="shared" si="4"/>
        <v>0.30000000000000004</v>
      </c>
      <c r="H185" s="24" t="str">
        <f t="shared" si="5"/>
        <v>VIEW PRODUCT</v>
      </c>
      <c r="I185" s="15"/>
      <c r="J185" s="7" t="s">
        <v>2537</v>
      </c>
    </row>
    <row r="186" spans="1:10" ht="15.75" x14ac:dyDescent="0.5">
      <c r="A186" s="15"/>
      <c r="B186" t="s">
        <v>223</v>
      </c>
      <c r="C186" t="s">
        <v>1999</v>
      </c>
      <c r="D186" t="s">
        <v>2000</v>
      </c>
      <c r="E186" s="22">
        <v>5</v>
      </c>
      <c r="F186" s="3">
        <v>3</v>
      </c>
      <c r="G186" s="4">
        <f t="shared" si="4"/>
        <v>0.4</v>
      </c>
      <c r="H186" s="24" t="str">
        <f t="shared" si="5"/>
        <v>VIEW PRODUCT</v>
      </c>
      <c r="I186" s="15"/>
      <c r="J186" s="7" t="s">
        <v>2637</v>
      </c>
    </row>
    <row r="187" spans="1:10" ht="15.75" x14ac:dyDescent="0.5">
      <c r="A187" s="15"/>
      <c r="B187" t="s">
        <v>223</v>
      </c>
      <c r="C187" t="s">
        <v>2001</v>
      </c>
      <c r="D187" t="s">
        <v>2002</v>
      </c>
      <c r="E187" s="22">
        <v>4.25</v>
      </c>
      <c r="F187" s="3">
        <v>2</v>
      </c>
      <c r="G187" s="4">
        <f t="shared" si="4"/>
        <v>0.52941176470588236</v>
      </c>
      <c r="H187" s="24" t="str">
        <f t="shared" si="5"/>
        <v>VIEW PRODUCT</v>
      </c>
      <c r="I187" s="15"/>
      <c r="J187" s="7" t="s">
        <v>2637</v>
      </c>
    </row>
    <row r="188" spans="1:10" ht="15.75" x14ac:dyDescent="0.5">
      <c r="A188" s="15"/>
      <c r="B188" t="s">
        <v>442</v>
      </c>
      <c r="C188" t="s">
        <v>930</v>
      </c>
      <c r="D188" t="s">
        <v>931</v>
      </c>
      <c r="E188" s="22">
        <v>5</v>
      </c>
      <c r="F188" s="3">
        <v>3.5</v>
      </c>
      <c r="G188" s="4">
        <f t="shared" si="4"/>
        <v>0.30000000000000004</v>
      </c>
      <c r="H188" s="24" t="str">
        <f t="shared" si="5"/>
        <v>VIEW PRODUCT</v>
      </c>
      <c r="I188" s="15"/>
      <c r="J188" s="7" t="s">
        <v>2301</v>
      </c>
    </row>
    <row r="189" spans="1:10" ht="15.75" x14ac:dyDescent="0.5">
      <c r="A189" s="15"/>
      <c r="B189" t="s">
        <v>442</v>
      </c>
      <c r="C189" t="s">
        <v>443</v>
      </c>
      <c r="D189" t="s">
        <v>444</v>
      </c>
      <c r="E189" s="22">
        <v>9</v>
      </c>
      <c r="F189" s="3">
        <v>7</v>
      </c>
      <c r="G189" s="4">
        <f t="shared" si="4"/>
        <v>0.22222222222222221</v>
      </c>
      <c r="H189" s="24" t="str">
        <f t="shared" si="5"/>
        <v>VIEW PRODUCT</v>
      </c>
      <c r="I189" s="15"/>
      <c r="J189" s="7" t="s">
        <v>2157</v>
      </c>
    </row>
    <row r="190" spans="1:10" ht="15.75" x14ac:dyDescent="0.5">
      <c r="A190" s="15"/>
      <c r="B190" t="s">
        <v>442</v>
      </c>
      <c r="C190" t="s">
        <v>445</v>
      </c>
      <c r="D190" t="s">
        <v>446</v>
      </c>
      <c r="E190" s="22">
        <v>7.75</v>
      </c>
      <c r="F190" s="3">
        <v>6</v>
      </c>
      <c r="G190" s="4">
        <f t="shared" si="4"/>
        <v>0.22580645161290325</v>
      </c>
      <c r="H190" s="24" t="str">
        <f t="shared" si="5"/>
        <v>VIEW PRODUCT</v>
      </c>
      <c r="I190" s="15"/>
      <c r="J190" s="7" t="s">
        <v>2157</v>
      </c>
    </row>
    <row r="191" spans="1:10" ht="15.75" x14ac:dyDescent="0.5">
      <c r="A191" s="15"/>
      <c r="B191" t="s">
        <v>442</v>
      </c>
      <c r="C191" t="s">
        <v>1068</v>
      </c>
      <c r="D191" t="s">
        <v>1069</v>
      </c>
      <c r="E191" s="22">
        <v>14</v>
      </c>
      <c r="F191" s="3">
        <v>11</v>
      </c>
      <c r="G191" s="4">
        <f t="shared" si="4"/>
        <v>0.2142857142857143</v>
      </c>
      <c r="H191" s="24" t="str">
        <f t="shared" si="5"/>
        <v>VIEW PRODUCT</v>
      </c>
      <c r="I191" s="15"/>
      <c r="J191" s="7" t="s">
        <v>2344</v>
      </c>
    </row>
    <row r="192" spans="1:10" ht="15.75" x14ac:dyDescent="0.5">
      <c r="A192" s="15"/>
      <c r="B192" t="s">
        <v>442</v>
      </c>
      <c r="C192" t="s">
        <v>1070</v>
      </c>
      <c r="D192" t="s">
        <v>1071</v>
      </c>
      <c r="E192" s="22">
        <v>12</v>
      </c>
      <c r="F192" s="3">
        <v>9</v>
      </c>
      <c r="G192" s="4">
        <f t="shared" si="4"/>
        <v>0.25</v>
      </c>
      <c r="H192" s="24" t="str">
        <f t="shared" si="5"/>
        <v>VIEW PRODUCT</v>
      </c>
      <c r="I192" s="15"/>
      <c r="J192" s="7" t="s">
        <v>2344</v>
      </c>
    </row>
    <row r="193" spans="1:10" ht="15.75" x14ac:dyDescent="0.5">
      <c r="A193" s="15"/>
      <c r="B193" t="s">
        <v>442</v>
      </c>
      <c r="C193" t="s">
        <v>854</v>
      </c>
      <c r="D193" t="s">
        <v>855</v>
      </c>
      <c r="E193" s="22">
        <v>10</v>
      </c>
      <c r="F193" s="3">
        <v>8</v>
      </c>
      <c r="G193" s="4">
        <f t="shared" si="4"/>
        <v>0.19999999999999996</v>
      </c>
      <c r="H193" s="24" t="str">
        <f t="shared" si="5"/>
        <v>VIEW PRODUCT</v>
      </c>
      <c r="I193" s="15"/>
      <c r="J193" s="7" t="s">
        <v>2279</v>
      </c>
    </row>
    <row r="194" spans="1:10" ht="15.75" x14ac:dyDescent="0.5">
      <c r="A194" s="15"/>
      <c r="B194" t="s">
        <v>442</v>
      </c>
      <c r="C194" t="s">
        <v>1574</v>
      </c>
      <c r="D194" t="s">
        <v>1575</v>
      </c>
      <c r="E194" s="22">
        <v>15</v>
      </c>
      <c r="F194" s="3">
        <v>12</v>
      </c>
      <c r="G194" s="4">
        <f t="shared" si="4"/>
        <v>0.19999999999999996</v>
      </c>
      <c r="H194" s="24" t="str">
        <f t="shared" si="5"/>
        <v>VIEW PRODUCT</v>
      </c>
      <c r="I194" s="15"/>
      <c r="J194" s="7" t="s">
        <v>2498</v>
      </c>
    </row>
    <row r="195" spans="1:10" ht="15.75" x14ac:dyDescent="0.5">
      <c r="A195" s="15"/>
      <c r="B195" t="s">
        <v>44</v>
      </c>
      <c r="C195" t="s">
        <v>45</v>
      </c>
      <c r="D195" t="s">
        <v>46</v>
      </c>
      <c r="E195" s="22">
        <v>18</v>
      </c>
      <c r="F195" s="3">
        <v>14</v>
      </c>
      <c r="G195" s="4">
        <f t="shared" si="4"/>
        <v>0.22222222222222221</v>
      </c>
      <c r="H195" s="24" t="str">
        <f t="shared" si="5"/>
        <v>VIEW PRODUCT</v>
      </c>
      <c r="I195" s="15"/>
      <c r="J195" s="7" t="s">
        <v>2034</v>
      </c>
    </row>
    <row r="196" spans="1:10" ht="15.75" x14ac:dyDescent="0.5">
      <c r="A196" s="15"/>
      <c r="B196" t="s">
        <v>44</v>
      </c>
      <c r="C196" t="s">
        <v>359</v>
      </c>
      <c r="D196" t="s">
        <v>360</v>
      </c>
      <c r="E196" s="22">
        <v>4</v>
      </c>
      <c r="F196" s="3">
        <v>3</v>
      </c>
      <c r="G196" s="4">
        <f t="shared" si="4"/>
        <v>0.25</v>
      </c>
      <c r="H196" s="24" t="str">
        <f t="shared" si="5"/>
        <v>VIEW PRODUCT</v>
      </c>
      <c r="I196" s="15"/>
      <c r="J196" s="7" t="s">
        <v>2130</v>
      </c>
    </row>
    <row r="197" spans="1:10" ht="15.75" x14ac:dyDescent="0.5">
      <c r="A197" s="15"/>
      <c r="B197" t="s">
        <v>760</v>
      </c>
      <c r="C197" t="s">
        <v>765</v>
      </c>
      <c r="D197" t="s">
        <v>766</v>
      </c>
      <c r="E197" s="22">
        <v>5</v>
      </c>
      <c r="F197" s="3">
        <v>3.75</v>
      </c>
      <c r="G197" s="4">
        <f t="shared" si="4"/>
        <v>0.25</v>
      </c>
      <c r="H197" s="24" t="str">
        <f t="shared" si="5"/>
        <v>VIEW PRODUCT</v>
      </c>
      <c r="I197" s="15"/>
      <c r="J197" s="7" t="s">
        <v>2253</v>
      </c>
    </row>
    <row r="198" spans="1:10" ht="15.75" x14ac:dyDescent="0.5">
      <c r="A198" s="15"/>
      <c r="B198" t="s">
        <v>760</v>
      </c>
      <c r="C198" t="s">
        <v>761</v>
      </c>
      <c r="D198" t="s">
        <v>762</v>
      </c>
      <c r="E198" s="22">
        <v>9</v>
      </c>
      <c r="F198" s="3">
        <v>7</v>
      </c>
      <c r="G198" s="4">
        <f t="shared" si="4"/>
        <v>0.22222222222222221</v>
      </c>
      <c r="H198" s="24" t="str">
        <f t="shared" si="5"/>
        <v>VIEW PRODUCT</v>
      </c>
      <c r="I198" s="15"/>
      <c r="J198" s="7" t="s">
        <v>2253</v>
      </c>
    </row>
    <row r="199" spans="1:10" ht="15.75" x14ac:dyDescent="0.5">
      <c r="A199" s="15"/>
      <c r="B199" t="s">
        <v>760</v>
      </c>
      <c r="C199" t="s">
        <v>763</v>
      </c>
      <c r="D199" t="s">
        <v>764</v>
      </c>
      <c r="E199" s="22">
        <v>7.75</v>
      </c>
      <c r="F199" s="3">
        <v>5</v>
      </c>
      <c r="G199" s="4">
        <f t="shared" si="4"/>
        <v>0.35483870967741937</v>
      </c>
      <c r="H199" s="24" t="str">
        <f t="shared" si="5"/>
        <v>VIEW PRODUCT</v>
      </c>
      <c r="I199" s="15"/>
      <c r="J199" s="7" t="s">
        <v>2253</v>
      </c>
    </row>
    <row r="200" spans="1:10" ht="15.75" x14ac:dyDescent="0.5">
      <c r="A200" s="15"/>
      <c r="B200" t="s">
        <v>760</v>
      </c>
      <c r="C200" t="s">
        <v>907</v>
      </c>
      <c r="D200" t="s">
        <v>908</v>
      </c>
      <c r="E200" s="22">
        <v>8</v>
      </c>
      <c r="F200" s="3">
        <v>6</v>
      </c>
      <c r="G200" s="4">
        <f t="shared" si="4"/>
        <v>0.25</v>
      </c>
      <c r="H200" s="24" t="str">
        <f t="shared" si="5"/>
        <v>VIEW PRODUCT</v>
      </c>
      <c r="I200" s="15"/>
      <c r="J200" s="7" t="s">
        <v>2295</v>
      </c>
    </row>
    <row r="201" spans="1:10" ht="15.75" x14ac:dyDescent="0.5">
      <c r="A201" s="15"/>
      <c r="B201" t="s">
        <v>760</v>
      </c>
      <c r="C201" t="s">
        <v>909</v>
      </c>
      <c r="D201" t="s">
        <v>910</v>
      </c>
      <c r="E201" s="22">
        <v>6.75</v>
      </c>
      <c r="F201" s="3">
        <v>5</v>
      </c>
      <c r="G201" s="4">
        <f t="shared" si="4"/>
        <v>0.2592592592592593</v>
      </c>
      <c r="H201" s="24" t="str">
        <f t="shared" si="5"/>
        <v>VIEW PRODUCT</v>
      </c>
      <c r="I201" s="15"/>
      <c r="J201" s="7" t="s">
        <v>2295</v>
      </c>
    </row>
    <row r="202" spans="1:10" ht="15.75" x14ac:dyDescent="0.5">
      <c r="A202" s="15"/>
      <c r="B202" t="s">
        <v>760</v>
      </c>
      <c r="C202" t="s">
        <v>1628</v>
      </c>
      <c r="D202" t="s">
        <v>1629</v>
      </c>
      <c r="E202" s="22">
        <v>11</v>
      </c>
      <c r="F202" s="3">
        <v>8.5</v>
      </c>
      <c r="G202" s="4">
        <f t="shared" si="4"/>
        <v>0.22727272727272729</v>
      </c>
      <c r="H202" s="24" t="str">
        <f t="shared" si="5"/>
        <v>VIEW PRODUCT</v>
      </c>
      <c r="I202" s="15"/>
      <c r="J202" s="7" t="s">
        <v>2517</v>
      </c>
    </row>
    <row r="203" spans="1:10" ht="15.75" x14ac:dyDescent="0.5">
      <c r="A203" s="15"/>
      <c r="B203" t="s">
        <v>760</v>
      </c>
      <c r="C203" t="s">
        <v>1791</v>
      </c>
      <c r="D203" t="s">
        <v>1792</v>
      </c>
      <c r="E203" s="22">
        <v>12</v>
      </c>
      <c r="F203" s="3">
        <v>9.5</v>
      </c>
      <c r="G203" s="4">
        <f t="shared" si="4"/>
        <v>0.20833333333333337</v>
      </c>
      <c r="H203" s="24" t="str">
        <f t="shared" si="5"/>
        <v>VIEW PRODUCT</v>
      </c>
      <c r="I203" s="15"/>
      <c r="J203" s="7" t="s">
        <v>2568</v>
      </c>
    </row>
    <row r="204" spans="1:10" ht="15.75" x14ac:dyDescent="0.5">
      <c r="A204" s="15"/>
      <c r="B204" t="s">
        <v>760</v>
      </c>
      <c r="C204" t="s">
        <v>1793</v>
      </c>
      <c r="D204" t="s">
        <v>1794</v>
      </c>
      <c r="E204" s="22">
        <v>10</v>
      </c>
      <c r="F204" s="3">
        <v>7.5</v>
      </c>
      <c r="G204" s="4">
        <f t="shared" si="4"/>
        <v>0.25</v>
      </c>
      <c r="H204" s="24" t="str">
        <f t="shared" si="5"/>
        <v>VIEW PRODUCT</v>
      </c>
      <c r="I204" s="15"/>
      <c r="J204" s="7" t="s">
        <v>2568</v>
      </c>
    </row>
    <row r="205" spans="1:10" ht="15.75" x14ac:dyDescent="0.5">
      <c r="A205" s="15"/>
      <c r="B205" t="s">
        <v>26</v>
      </c>
      <c r="C205" t="s">
        <v>27</v>
      </c>
      <c r="D205" t="s">
        <v>28</v>
      </c>
      <c r="E205" s="22">
        <v>36</v>
      </c>
      <c r="F205" s="3">
        <v>28</v>
      </c>
      <c r="G205" s="4">
        <f t="shared" si="4"/>
        <v>0.22222222222222221</v>
      </c>
      <c r="H205" s="24" t="str">
        <f t="shared" si="5"/>
        <v>VIEW PRODUCT</v>
      </c>
      <c r="I205" s="15"/>
      <c r="J205" s="7" t="s">
        <v>2028</v>
      </c>
    </row>
    <row r="206" spans="1:10" ht="15.75" x14ac:dyDescent="0.5">
      <c r="A206" s="15"/>
      <c r="B206" t="s">
        <v>26</v>
      </c>
      <c r="C206" t="s">
        <v>1064</v>
      </c>
      <c r="D206" t="s">
        <v>1065</v>
      </c>
      <c r="E206" s="22">
        <v>10</v>
      </c>
      <c r="F206" s="3">
        <v>8</v>
      </c>
      <c r="G206" s="4">
        <f t="shared" si="4"/>
        <v>0.19999999999999996</v>
      </c>
      <c r="H206" s="24" t="str">
        <f t="shared" si="5"/>
        <v>VIEW PRODUCT</v>
      </c>
      <c r="I206" s="15"/>
      <c r="J206" s="7" t="s">
        <v>2343</v>
      </c>
    </row>
    <row r="207" spans="1:10" ht="15.75" x14ac:dyDescent="0.5">
      <c r="A207" s="15"/>
      <c r="B207" t="s">
        <v>26</v>
      </c>
      <c r="C207" t="s">
        <v>1066</v>
      </c>
      <c r="D207" t="s">
        <v>1067</v>
      </c>
      <c r="E207" s="22">
        <v>8.5</v>
      </c>
      <c r="F207" s="3">
        <v>6</v>
      </c>
      <c r="G207" s="4">
        <f t="shared" si="4"/>
        <v>0.29411764705882348</v>
      </c>
      <c r="H207" s="24" t="str">
        <f t="shared" si="5"/>
        <v>VIEW PRODUCT</v>
      </c>
      <c r="I207" s="15"/>
      <c r="J207" s="7" t="s">
        <v>2343</v>
      </c>
    </row>
    <row r="208" spans="1:10" ht="15.75" x14ac:dyDescent="0.5">
      <c r="A208" s="15"/>
      <c r="B208" t="s">
        <v>26</v>
      </c>
      <c r="C208" t="s">
        <v>1154</v>
      </c>
      <c r="D208" t="s">
        <v>1155</v>
      </c>
      <c r="E208" s="22">
        <v>18</v>
      </c>
      <c r="F208" s="3">
        <v>14</v>
      </c>
      <c r="G208" s="4">
        <f t="shared" si="4"/>
        <v>0.22222222222222221</v>
      </c>
      <c r="H208" s="24" t="str">
        <f t="shared" si="5"/>
        <v>VIEW PRODUCT</v>
      </c>
      <c r="I208" s="15"/>
      <c r="J208" s="7" t="s">
        <v>2369</v>
      </c>
    </row>
    <row r="209" spans="1:10" ht="15.75" x14ac:dyDescent="0.5">
      <c r="A209" s="15"/>
      <c r="B209" t="s">
        <v>26</v>
      </c>
      <c r="C209" t="s">
        <v>1156</v>
      </c>
      <c r="D209" t="s">
        <v>1157</v>
      </c>
      <c r="E209" s="22">
        <v>15.5</v>
      </c>
      <c r="F209" s="3">
        <v>11</v>
      </c>
      <c r="G209" s="4">
        <f t="shared" si="4"/>
        <v>0.29032258064516125</v>
      </c>
      <c r="H209" s="24" t="str">
        <f t="shared" si="5"/>
        <v>VIEW PRODUCT</v>
      </c>
      <c r="I209" s="15"/>
      <c r="J209" s="7" t="s">
        <v>2369</v>
      </c>
    </row>
    <row r="210" spans="1:10" ht="15.75" x14ac:dyDescent="0.5">
      <c r="A210" s="15"/>
      <c r="B210" t="s">
        <v>915</v>
      </c>
      <c r="C210" t="s">
        <v>916</v>
      </c>
      <c r="D210" t="s">
        <v>917</v>
      </c>
      <c r="E210" s="22">
        <v>17</v>
      </c>
      <c r="F210" s="3">
        <v>13</v>
      </c>
      <c r="G210" s="4">
        <f t="shared" si="4"/>
        <v>0.23529411764705888</v>
      </c>
      <c r="H210" s="24" t="str">
        <f t="shared" si="5"/>
        <v>VIEW PRODUCT</v>
      </c>
      <c r="I210" s="15"/>
      <c r="J210" s="7" t="s">
        <v>2297</v>
      </c>
    </row>
    <row r="211" spans="1:10" ht="15.75" x14ac:dyDescent="0.5">
      <c r="A211" s="15"/>
      <c r="B211" t="s">
        <v>915</v>
      </c>
      <c r="C211" t="s">
        <v>918</v>
      </c>
      <c r="D211" t="s">
        <v>919</v>
      </c>
      <c r="E211" s="22">
        <v>14.5</v>
      </c>
      <c r="F211" s="3">
        <v>10</v>
      </c>
      <c r="G211" s="4">
        <f t="shared" ref="G211:G274" si="6">1-(F211/E211)</f>
        <v>0.31034482758620685</v>
      </c>
      <c r="H211" s="24" t="str">
        <f t="shared" ref="H211:H274" si="7">HYPERLINK(CONCATENATE("http://www.miniaturemarket.com/",J211,".html"),"VIEW PRODUCT")</f>
        <v>VIEW PRODUCT</v>
      </c>
      <c r="I211" s="15"/>
      <c r="J211" s="7" t="s">
        <v>2297</v>
      </c>
    </row>
    <row r="212" spans="1:10" ht="15.75" x14ac:dyDescent="0.5">
      <c r="A212" s="15"/>
      <c r="B212" t="s">
        <v>915</v>
      </c>
      <c r="C212" t="s">
        <v>1204</v>
      </c>
      <c r="D212" t="s">
        <v>1205</v>
      </c>
      <c r="E212" s="22">
        <v>20</v>
      </c>
      <c r="F212" s="3">
        <v>16</v>
      </c>
      <c r="G212" s="4">
        <f t="shared" si="6"/>
        <v>0.19999999999999996</v>
      </c>
      <c r="H212" s="24" t="str">
        <f t="shared" si="7"/>
        <v>VIEW PRODUCT</v>
      </c>
      <c r="I212" s="15"/>
      <c r="J212" s="7" t="s">
        <v>2385</v>
      </c>
    </row>
    <row r="213" spans="1:10" ht="15.75" x14ac:dyDescent="0.5">
      <c r="A213" s="15"/>
      <c r="B213" t="s">
        <v>915</v>
      </c>
      <c r="C213" t="s">
        <v>1206</v>
      </c>
      <c r="D213" t="s">
        <v>1207</v>
      </c>
      <c r="E213" s="22">
        <v>17</v>
      </c>
      <c r="F213" s="3">
        <v>12</v>
      </c>
      <c r="G213" s="4">
        <f t="shared" si="6"/>
        <v>0.29411764705882348</v>
      </c>
      <c r="H213" s="24" t="str">
        <f t="shared" si="7"/>
        <v>VIEW PRODUCT</v>
      </c>
      <c r="I213" s="15"/>
      <c r="J213" s="7" t="s">
        <v>2385</v>
      </c>
    </row>
    <row r="214" spans="1:10" ht="15.75" x14ac:dyDescent="0.5">
      <c r="A214" s="15"/>
      <c r="B214" t="s">
        <v>915</v>
      </c>
      <c r="C214" t="s">
        <v>1484</v>
      </c>
      <c r="D214" t="s">
        <v>1485</v>
      </c>
      <c r="E214" s="22">
        <v>10</v>
      </c>
      <c r="F214" s="3">
        <v>7.5</v>
      </c>
      <c r="G214" s="4">
        <f t="shared" si="6"/>
        <v>0.25</v>
      </c>
      <c r="H214" s="24" t="str">
        <f t="shared" si="7"/>
        <v>VIEW PRODUCT</v>
      </c>
      <c r="I214" s="15"/>
      <c r="J214" s="7" t="s">
        <v>2471</v>
      </c>
    </row>
    <row r="215" spans="1:10" ht="15.75" x14ac:dyDescent="0.5">
      <c r="A215" s="15"/>
      <c r="B215" t="s">
        <v>915</v>
      </c>
      <c r="C215" t="s">
        <v>1486</v>
      </c>
      <c r="D215" t="s">
        <v>1487</v>
      </c>
      <c r="E215" s="22">
        <v>8.5</v>
      </c>
      <c r="F215" s="3">
        <v>4</v>
      </c>
      <c r="G215" s="4">
        <f t="shared" si="6"/>
        <v>0.52941176470588236</v>
      </c>
      <c r="H215" s="24" t="str">
        <f t="shared" si="7"/>
        <v>VIEW PRODUCT</v>
      </c>
      <c r="I215" s="15"/>
      <c r="J215" s="7" t="s">
        <v>2471</v>
      </c>
    </row>
    <row r="216" spans="1:10" ht="15.75" x14ac:dyDescent="0.5">
      <c r="A216" s="15"/>
      <c r="B216" t="s">
        <v>915</v>
      </c>
      <c r="C216" t="s">
        <v>1939</v>
      </c>
      <c r="D216" t="s">
        <v>1940</v>
      </c>
      <c r="E216" s="22">
        <v>18</v>
      </c>
      <c r="F216" s="3">
        <v>14</v>
      </c>
      <c r="G216" s="4">
        <f t="shared" si="6"/>
        <v>0.22222222222222221</v>
      </c>
      <c r="H216" s="24" t="str">
        <f t="shared" si="7"/>
        <v>VIEW PRODUCT</v>
      </c>
      <c r="I216" s="15"/>
      <c r="J216" s="7" t="s">
        <v>2617</v>
      </c>
    </row>
    <row r="217" spans="1:10" ht="15.75" x14ac:dyDescent="0.5">
      <c r="A217" s="15"/>
      <c r="B217" t="s">
        <v>915</v>
      </c>
      <c r="C217" t="s">
        <v>1941</v>
      </c>
      <c r="D217" t="s">
        <v>1942</v>
      </c>
      <c r="E217" s="22">
        <v>15.5</v>
      </c>
      <c r="F217" s="3">
        <v>11</v>
      </c>
      <c r="G217" s="4">
        <f t="shared" si="6"/>
        <v>0.29032258064516125</v>
      </c>
      <c r="H217" s="24" t="str">
        <f t="shared" si="7"/>
        <v>VIEW PRODUCT</v>
      </c>
      <c r="I217" s="15"/>
      <c r="J217" s="7" t="s">
        <v>2617</v>
      </c>
    </row>
    <row r="218" spans="1:10" ht="15.75" x14ac:dyDescent="0.5">
      <c r="A218" s="15"/>
      <c r="B218" t="s">
        <v>1108</v>
      </c>
      <c r="C218" t="s">
        <v>1997</v>
      </c>
      <c r="D218" t="s">
        <v>1998</v>
      </c>
      <c r="E218" s="22">
        <v>9</v>
      </c>
      <c r="F218" s="3">
        <v>7</v>
      </c>
      <c r="G218" s="4">
        <f t="shared" si="6"/>
        <v>0.22222222222222221</v>
      </c>
      <c r="H218" s="24" t="str">
        <f t="shared" si="7"/>
        <v>VIEW PRODUCT</v>
      </c>
      <c r="I218" s="15"/>
      <c r="J218" s="7" t="s">
        <v>2636</v>
      </c>
    </row>
    <row r="219" spans="1:10" ht="15.75" x14ac:dyDescent="0.5">
      <c r="A219" s="15"/>
      <c r="B219" t="s">
        <v>1108</v>
      </c>
      <c r="C219" t="s">
        <v>1553</v>
      </c>
      <c r="D219" t="s">
        <v>1554</v>
      </c>
      <c r="E219" s="22">
        <v>4</v>
      </c>
      <c r="F219" s="3">
        <v>3</v>
      </c>
      <c r="G219" s="4">
        <f t="shared" si="6"/>
        <v>0.25</v>
      </c>
      <c r="H219" s="24" t="str">
        <f t="shared" si="7"/>
        <v>VIEW PRODUCT</v>
      </c>
      <c r="I219" s="15"/>
      <c r="J219" s="7" t="s">
        <v>2492</v>
      </c>
    </row>
    <row r="220" spans="1:10" ht="15.75" x14ac:dyDescent="0.5">
      <c r="A220" s="15"/>
      <c r="B220" t="s">
        <v>1108</v>
      </c>
      <c r="C220" t="s">
        <v>1109</v>
      </c>
      <c r="D220" t="s">
        <v>1110</v>
      </c>
      <c r="E220" s="22">
        <v>12</v>
      </c>
      <c r="F220" s="3">
        <v>9.5</v>
      </c>
      <c r="G220" s="4">
        <f t="shared" si="6"/>
        <v>0.20833333333333337</v>
      </c>
      <c r="H220" s="24" t="str">
        <f t="shared" si="7"/>
        <v>VIEW PRODUCT</v>
      </c>
      <c r="I220" s="15"/>
      <c r="J220" s="7" t="s">
        <v>2355</v>
      </c>
    </row>
    <row r="221" spans="1:10" ht="15.75" x14ac:dyDescent="0.5">
      <c r="A221" s="15"/>
      <c r="B221" t="s">
        <v>465</v>
      </c>
      <c r="C221" t="s">
        <v>466</v>
      </c>
      <c r="D221" t="s">
        <v>467</v>
      </c>
      <c r="E221" s="22">
        <v>7.5</v>
      </c>
      <c r="F221" s="3">
        <v>6</v>
      </c>
      <c r="G221" s="4">
        <f t="shared" si="6"/>
        <v>0.19999999999999996</v>
      </c>
      <c r="H221" s="24" t="str">
        <f t="shared" si="7"/>
        <v>VIEW PRODUCT</v>
      </c>
      <c r="I221" s="15"/>
      <c r="J221" s="7" t="s">
        <v>2164</v>
      </c>
    </row>
    <row r="222" spans="1:10" ht="15.75" x14ac:dyDescent="0.5">
      <c r="A222" s="15"/>
      <c r="B222" t="s">
        <v>465</v>
      </c>
      <c r="C222" t="s">
        <v>468</v>
      </c>
      <c r="D222" t="s">
        <v>469</v>
      </c>
      <c r="E222" s="22">
        <v>6.5</v>
      </c>
      <c r="F222" s="3">
        <v>5</v>
      </c>
      <c r="G222" s="4">
        <f t="shared" si="6"/>
        <v>0.23076923076923073</v>
      </c>
      <c r="H222" s="24" t="str">
        <f t="shared" si="7"/>
        <v>VIEW PRODUCT</v>
      </c>
      <c r="I222" s="15"/>
      <c r="J222" s="7" t="s">
        <v>2164</v>
      </c>
    </row>
    <row r="223" spans="1:10" ht="15.75" x14ac:dyDescent="0.5">
      <c r="A223" s="15"/>
      <c r="B223" t="s">
        <v>465</v>
      </c>
      <c r="C223" t="s">
        <v>1450</v>
      </c>
      <c r="D223" t="s">
        <v>1451</v>
      </c>
      <c r="E223" s="22">
        <v>7</v>
      </c>
      <c r="F223" s="3">
        <v>5.5</v>
      </c>
      <c r="G223" s="4">
        <f t="shared" si="6"/>
        <v>0.2142857142857143</v>
      </c>
      <c r="H223" s="24" t="str">
        <f t="shared" si="7"/>
        <v>VIEW PRODUCT</v>
      </c>
      <c r="I223" s="15"/>
      <c r="J223" s="7" t="s">
        <v>2459</v>
      </c>
    </row>
    <row r="224" spans="1:10" ht="15.75" x14ac:dyDescent="0.5">
      <c r="A224" s="15"/>
      <c r="B224" t="s">
        <v>465</v>
      </c>
      <c r="C224" t="s">
        <v>1452</v>
      </c>
      <c r="D224" t="s">
        <v>1453</v>
      </c>
      <c r="E224" s="22">
        <v>6</v>
      </c>
      <c r="F224" s="3">
        <v>4.5</v>
      </c>
      <c r="G224" s="4">
        <f t="shared" si="6"/>
        <v>0.25</v>
      </c>
      <c r="H224" s="24" t="str">
        <f t="shared" si="7"/>
        <v>VIEW PRODUCT</v>
      </c>
      <c r="I224" s="15"/>
      <c r="J224" s="7" t="s">
        <v>2459</v>
      </c>
    </row>
    <row r="225" spans="1:10" ht="15.75" x14ac:dyDescent="0.5">
      <c r="A225" s="15"/>
      <c r="B225" t="s">
        <v>465</v>
      </c>
      <c r="C225" t="s">
        <v>1897</v>
      </c>
      <c r="D225" t="s">
        <v>1898</v>
      </c>
      <c r="E225" s="22">
        <v>6</v>
      </c>
      <c r="F225" s="3">
        <v>4</v>
      </c>
      <c r="G225" s="4">
        <f t="shared" si="6"/>
        <v>0.33333333333333337</v>
      </c>
      <c r="H225" s="24" t="str">
        <f t="shared" si="7"/>
        <v>VIEW PRODUCT</v>
      </c>
      <c r="I225" s="15"/>
      <c r="J225" s="7" t="s">
        <v>2604</v>
      </c>
    </row>
    <row r="226" spans="1:10" ht="15.75" x14ac:dyDescent="0.5">
      <c r="A226" s="15"/>
      <c r="B226" t="s">
        <v>465</v>
      </c>
      <c r="C226" t="s">
        <v>1899</v>
      </c>
      <c r="D226" t="s">
        <v>1900</v>
      </c>
      <c r="E226" s="22">
        <v>5</v>
      </c>
      <c r="F226" s="3">
        <v>3</v>
      </c>
      <c r="G226" s="4">
        <f t="shared" si="6"/>
        <v>0.4</v>
      </c>
      <c r="H226" s="24" t="str">
        <f t="shared" si="7"/>
        <v>VIEW PRODUCT</v>
      </c>
      <c r="I226" s="15"/>
      <c r="J226" s="7" t="s">
        <v>2604</v>
      </c>
    </row>
    <row r="227" spans="1:10" ht="15.75" x14ac:dyDescent="0.5">
      <c r="A227" s="15"/>
      <c r="B227" t="s">
        <v>465</v>
      </c>
      <c r="C227" t="s">
        <v>1935</v>
      </c>
      <c r="D227" t="s">
        <v>1936</v>
      </c>
      <c r="E227" s="22">
        <v>10</v>
      </c>
      <c r="F227" s="3">
        <v>8</v>
      </c>
      <c r="G227" s="4">
        <f t="shared" si="6"/>
        <v>0.19999999999999996</v>
      </c>
      <c r="H227" s="24" t="str">
        <f t="shared" si="7"/>
        <v>VIEW PRODUCT</v>
      </c>
      <c r="I227" s="15"/>
      <c r="J227" s="7" t="s">
        <v>2616</v>
      </c>
    </row>
    <row r="228" spans="1:10" ht="15.75" x14ac:dyDescent="0.5">
      <c r="A228" s="15"/>
      <c r="B228" t="s">
        <v>465</v>
      </c>
      <c r="C228" t="s">
        <v>1937</v>
      </c>
      <c r="D228" t="s">
        <v>1938</v>
      </c>
      <c r="E228" s="22">
        <v>8.5</v>
      </c>
      <c r="F228" s="3">
        <v>6.5</v>
      </c>
      <c r="G228" s="4">
        <f t="shared" si="6"/>
        <v>0.23529411764705888</v>
      </c>
      <c r="H228" s="24" t="str">
        <f t="shared" si="7"/>
        <v>VIEW PRODUCT</v>
      </c>
      <c r="I228" s="15"/>
      <c r="J228" s="7" t="s">
        <v>2616</v>
      </c>
    </row>
    <row r="229" spans="1:10" ht="15.75" x14ac:dyDescent="0.5">
      <c r="A229" s="15"/>
      <c r="B229" t="s">
        <v>515</v>
      </c>
      <c r="C229" t="s">
        <v>516</v>
      </c>
      <c r="D229" t="s">
        <v>517</v>
      </c>
      <c r="E229" s="22">
        <v>6</v>
      </c>
      <c r="F229" s="3">
        <v>4.5</v>
      </c>
      <c r="G229" s="4">
        <f t="shared" si="6"/>
        <v>0.25</v>
      </c>
      <c r="H229" s="24" t="str">
        <f t="shared" si="7"/>
        <v>VIEW PRODUCT</v>
      </c>
      <c r="I229" s="15"/>
      <c r="J229" s="7" t="s">
        <v>2179</v>
      </c>
    </row>
    <row r="230" spans="1:10" ht="15.75" x14ac:dyDescent="0.5">
      <c r="A230" s="15"/>
      <c r="B230" t="s">
        <v>515</v>
      </c>
      <c r="C230" t="s">
        <v>518</v>
      </c>
      <c r="D230" t="s">
        <v>519</v>
      </c>
      <c r="E230" s="22">
        <v>5</v>
      </c>
      <c r="F230" s="3">
        <v>3.5</v>
      </c>
      <c r="G230" s="4">
        <f t="shared" si="6"/>
        <v>0.30000000000000004</v>
      </c>
      <c r="H230" s="24" t="str">
        <f t="shared" si="7"/>
        <v>VIEW PRODUCT</v>
      </c>
      <c r="I230" s="15"/>
      <c r="J230" s="7" t="s">
        <v>2179</v>
      </c>
    </row>
    <row r="231" spans="1:10" ht="15.75" x14ac:dyDescent="0.5">
      <c r="A231" s="15"/>
      <c r="B231" t="s">
        <v>515</v>
      </c>
      <c r="C231" t="s">
        <v>520</v>
      </c>
      <c r="D231" t="s">
        <v>521</v>
      </c>
      <c r="E231" s="22">
        <v>6</v>
      </c>
      <c r="F231" s="3">
        <v>4.5</v>
      </c>
      <c r="G231" s="4">
        <f t="shared" si="6"/>
        <v>0.25</v>
      </c>
      <c r="H231" s="24" t="str">
        <f t="shared" si="7"/>
        <v>VIEW PRODUCT</v>
      </c>
      <c r="I231" s="15"/>
      <c r="J231" s="7" t="s">
        <v>2180</v>
      </c>
    </row>
    <row r="232" spans="1:10" ht="15.75" x14ac:dyDescent="0.5">
      <c r="A232" s="15"/>
      <c r="B232" t="s">
        <v>515</v>
      </c>
      <c r="C232" t="s">
        <v>522</v>
      </c>
      <c r="D232" t="s">
        <v>523</v>
      </c>
      <c r="E232" s="22">
        <v>5</v>
      </c>
      <c r="F232" s="3">
        <v>3.5</v>
      </c>
      <c r="G232" s="4">
        <f t="shared" si="6"/>
        <v>0.30000000000000004</v>
      </c>
      <c r="H232" s="24" t="str">
        <f t="shared" si="7"/>
        <v>VIEW PRODUCT</v>
      </c>
      <c r="I232" s="15"/>
      <c r="J232" s="7" t="s">
        <v>2180</v>
      </c>
    </row>
    <row r="233" spans="1:10" ht="15.75" x14ac:dyDescent="0.5">
      <c r="A233" s="15"/>
      <c r="B233" t="s">
        <v>515</v>
      </c>
      <c r="C233" t="s">
        <v>1488</v>
      </c>
      <c r="D233" t="s">
        <v>1489</v>
      </c>
      <c r="E233" s="22">
        <v>5</v>
      </c>
      <c r="F233" s="3">
        <v>3.75</v>
      </c>
      <c r="G233" s="4">
        <f t="shared" si="6"/>
        <v>0.25</v>
      </c>
      <c r="H233" s="24" t="str">
        <f t="shared" si="7"/>
        <v>VIEW PRODUCT</v>
      </c>
      <c r="I233" s="15"/>
      <c r="J233" s="7" t="s">
        <v>2472</v>
      </c>
    </row>
    <row r="234" spans="1:10" ht="15.75" x14ac:dyDescent="0.5">
      <c r="A234" s="15"/>
      <c r="B234" t="s">
        <v>303</v>
      </c>
      <c r="C234" t="s">
        <v>304</v>
      </c>
      <c r="D234" t="s">
        <v>305</v>
      </c>
      <c r="E234" s="22">
        <v>5</v>
      </c>
      <c r="F234" s="3">
        <v>4</v>
      </c>
      <c r="G234" s="4">
        <f t="shared" si="6"/>
        <v>0.19999999999999996</v>
      </c>
      <c r="H234" s="24" t="str">
        <f t="shared" si="7"/>
        <v>VIEW PRODUCT</v>
      </c>
      <c r="I234" s="15"/>
      <c r="J234" s="7" t="s">
        <v>2115</v>
      </c>
    </row>
    <row r="235" spans="1:10" ht="15.75" x14ac:dyDescent="0.5">
      <c r="A235" s="15"/>
      <c r="B235" t="s">
        <v>303</v>
      </c>
      <c r="C235" t="s">
        <v>306</v>
      </c>
      <c r="D235" t="s">
        <v>307</v>
      </c>
      <c r="E235" s="22">
        <v>4.25</v>
      </c>
      <c r="F235" s="3">
        <v>3</v>
      </c>
      <c r="G235" s="4">
        <f t="shared" si="6"/>
        <v>0.29411764705882348</v>
      </c>
      <c r="H235" s="24" t="str">
        <f t="shared" si="7"/>
        <v>VIEW PRODUCT</v>
      </c>
      <c r="I235" s="15"/>
      <c r="J235" s="7" t="s">
        <v>2115</v>
      </c>
    </row>
    <row r="236" spans="1:10" ht="15.75" x14ac:dyDescent="0.5">
      <c r="A236" s="15"/>
      <c r="B236" t="s">
        <v>303</v>
      </c>
      <c r="C236" t="s">
        <v>752</v>
      </c>
      <c r="D236" t="s">
        <v>753</v>
      </c>
      <c r="E236" s="22">
        <v>11</v>
      </c>
      <c r="F236" s="3">
        <v>8.5</v>
      </c>
      <c r="G236" s="4">
        <f t="shared" si="6"/>
        <v>0.22727272727272729</v>
      </c>
      <c r="H236" s="24" t="str">
        <f t="shared" si="7"/>
        <v>VIEW PRODUCT</v>
      </c>
      <c r="I236" s="15"/>
      <c r="J236" s="7" t="s">
        <v>2250</v>
      </c>
    </row>
    <row r="237" spans="1:10" ht="15.75" x14ac:dyDescent="0.5">
      <c r="A237" s="15"/>
      <c r="B237" t="s">
        <v>303</v>
      </c>
      <c r="C237" t="s">
        <v>754</v>
      </c>
      <c r="D237" t="s">
        <v>755</v>
      </c>
      <c r="E237" s="22">
        <v>9.25</v>
      </c>
      <c r="F237" s="3">
        <v>6.5</v>
      </c>
      <c r="G237" s="4">
        <f t="shared" si="6"/>
        <v>0.29729729729729726</v>
      </c>
      <c r="H237" s="24" t="str">
        <f t="shared" si="7"/>
        <v>VIEW PRODUCT</v>
      </c>
      <c r="I237" s="15"/>
      <c r="J237" s="7" t="s">
        <v>2250</v>
      </c>
    </row>
    <row r="238" spans="1:10" ht="15.75" x14ac:dyDescent="0.5">
      <c r="A238" s="15"/>
      <c r="B238" t="s">
        <v>460</v>
      </c>
      <c r="C238" t="s">
        <v>461</v>
      </c>
      <c r="D238" t="s">
        <v>462</v>
      </c>
      <c r="E238" s="22">
        <v>7</v>
      </c>
      <c r="F238" s="3">
        <v>5.5</v>
      </c>
      <c r="G238" s="4">
        <f t="shared" si="6"/>
        <v>0.2142857142857143</v>
      </c>
      <c r="H238" s="24" t="str">
        <f t="shared" si="7"/>
        <v>VIEW PRODUCT</v>
      </c>
      <c r="I238" s="15"/>
      <c r="J238" s="7" t="s">
        <v>2162</v>
      </c>
    </row>
    <row r="239" spans="1:10" ht="15.75" x14ac:dyDescent="0.5">
      <c r="A239" s="15"/>
      <c r="B239" t="s">
        <v>460</v>
      </c>
      <c r="C239" t="s">
        <v>1618</v>
      </c>
      <c r="D239" t="s">
        <v>1619</v>
      </c>
      <c r="E239" s="22">
        <v>4</v>
      </c>
      <c r="F239" s="3">
        <v>3</v>
      </c>
      <c r="G239" s="4">
        <f t="shared" si="6"/>
        <v>0.25</v>
      </c>
      <c r="H239" s="24" t="str">
        <f t="shared" si="7"/>
        <v>VIEW PRODUCT</v>
      </c>
      <c r="I239" s="15"/>
      <c r="J239" s="7" t="s">
        <v>2513</v>
      </c>
    </row>
    <row r="240" spans="1:10" ht="15.75" x14ac:dyDescent="0.5">
      <c r="A240" s="15"/>
      <c r="B240" t="s">
        <v>564</v>
      </c>
      <c r="C240" t="s">
        <v>565</v>
      </c>
      <c r="D240" t="s">
        <v>566</v>
      </c>
      <c r="E240" s="22">
        <v>7</v>
      </c>
      <c r="F240" s="3">
        <v>5.5</v>
      </c>
      <c r="G240" s="4">
        <f t="shared" si="6"/>
        <v>0.2142857142857143</v>
      </c>
      <c r="H240" s="24" t="str">
        <f t="shared" si="7"/>
        <v>VIEW PRODUCT</v>
      </c>
      <c r="I240" s="15"/>
      <c r="J240" s="7" t="s">
        <v>2193</v>
      </c>
    </row>
    <row r="241" spans="1:10" ht="15.75" x14ac:dyDescent="0.5">
      <c r="A241" s="15"/>
      <c r="B241" t="s">
        <v>564</v>
      </c>
      <c r="C241" t="s">
        <v>567</v>
      </c>
      <c r="D241" t="s">
        <v>568</v>
      </c>
      <c r="E241" s="22">
        <v>6</v>
      </c>
      <c r="F241" s="3">
        <v>4.5</v>
      </c>
      <c r="G241" s="4">
        <f t="shared" si="6"/>
        <v>0.25</v>
      </c>
      <c r="H241" s="24" t="str">
        <f t="shared" si="7"/>
        <v>VIEW PRODUCT</v>
      </c>
      <c r="I241" s="15"/>
      <c r="J241" s="7" t="s">
        <v>2193</v>
      </c>
    </row>
    <row r="242" spans="1:10" ht="15.75" x14ac:dyDescent="0.5">
      <c r="A242" s="15"/>
      <c r="B242" t="s">
        <v>371</v>
      </c>
      <c r="C242" t="s">
        <v>372</v>
      </c>
      <c r="D242" t="s">
        <v>373</v>
      </c>
      <c r="E242" s="22">
        <v>18.5</v>
      </c>
      <c r="F242" s="3">
        <v>14.5</v>
      </c>
      <c r="G242" s="4">
        <f t="shared" si="6"/>
        <v>0.21621621621621623</v>
      </c>
      <c r="H242" s="24" t="str">
        <f t="shared" si="7"/>
        <v>VIEW PRODUCT</v>
      </c>
      <c r="I242" s="15"/>
      <c r="J242" s="7" t="s">
        <v>2134</v>
      </c>
    </row>
    <row r="243" spans="1:10" ht="15.75" x14ac:dyDescent="0.5">
      <c r="A243" s="15"/>
      <c r="B243" t="s">
        <v>371</v>
      </c>
      <c r="C243" t="s">
        <v>856</v>
      </c>
      <c r="D243" t="s">
        <v>857</v>
      </c>
      <c r="E243" s="22">
        <v>8</v>
      </c>
      <c r="F243" s="3">
        <v>6</v>
      </c>
      <c r="G243" s="4">
        <f t="shared" si="6"/>
        <v>0.25</v>
      </c>
      <c r="H243" s="24" t="str">
        <f t="shared" si="7"/>
        <v>VIEW PRODUCT</v>
      </c>
      <c r="I243" s="15"/>
      <c r="J243" s="7" t="s">
        <v>2280</v>
      </c>
    </row>
    <row r="244" spans="1:10" ht="15.75" x14ac:dyDescent="0.5">
      <c r="A244" s="15"/>
      <c r="B244" t="s">
        <v>371</v>
      </c>
      <c r="C244" t="s">
        <v>858</v>
      </c>
      <c r="D244" t="s">
        <v>859</v>
      </c>
      <c r="E244" s="22">
        <v>6.75</v>
      </c>
      <c r="F244" s="3">
        <v>5</v>
      </c>
      <c r="G244" s="4">
        <f t="shared" si="6"/>
        <v>0.2592592592592593</v>
      </c>
      <c r="H244" s="24" t="str">
        <f t="shared" si="7"/>
        <v>VIEW PRODUCT</v>
      </c>
      <c r="I244" s="15"/>
      <c r="J244" s="7" t="s">
        <v>2280</v>
      </c>
    </row>
    <row r="245" spans="1:10" ht="15.75" x14ac:dyDescent="0.5">
      <c r="A245" s="15"/>
      <c r="B245" t="s">
        <v>371</v>
      </c>
      <c r="C245" t="s">
        <v>1638</v>
      </c>
      <c r="D245" t="s">
        <v>1639</v>
      </c>
      <c r="E245" s="22">
        <v>7.5</v>
      </c>
      <c r="F245" s="3">
        <v>5.5</v>
      </c>
      <c r="G245" s="4">
        <f t="shared" si="6"/>
        <v>0.26666666666666672</v>
      </c>
      <c r="H245" s="24" t="str">
        <f t="shared" si="7"/>
        <v>VIEW PRODUCT</v>
      </c>
      <c r="I245" s="15"/>
      <c r="J245" s="7" t="s">
        <v>2520</v>
      </c>
    </row>
    <row r="246" spans="1:10" ht="15.75" x14ac:dyDescent="0.5">
      <c r="A246" s="15"/>
      <c r="B246" t="s">
        <v>371</v>
      </c>
      <c r="C246" t="s">
        <v>1135</v>
      </c>
      <c r="D246" t="s">
        <v>1136</v>
      </c>
      <c r="E246" s="22">
        <v>4</v>
      </c>
      <c r="F246" s="3">
        <v>2.75</v>
      </c>
      <c r="G246" s="4">
        <f t="shared" si="6"/>
        <v>0.3125</v>
      </c>
      <c r="H246" s="24" t="str">
        <f t="shared" si="7"/>
        <v>VIEW PRODUCT</v>
      </c>
      <c r="I246" s="15"/>
      <c r="J246" s="7" t="s">
        <v>2364</v>
      </c>
    </row>
    <row r="247" spans="1:10" ht="15.75" x14ac:dyDescent="0.5">
      <c r="A247" s="15"/>
      <c r="B247" t="s">
        <v>371</v>
      </c>
      <c r="C247" t="s">
        <v>1137</v>
      </c>
      <c r="D247" t="s">
        <v>1138</v>
      </c>
      <c r="E247" s="22">
        <v>3.5</v>
      </c>
      <c r="F247" s="3">
        <v>2</v>
      </c>
      <c r="G247" s="4">
        <f t="shared" si="6"/>
        <v>0.4285714285714286</v>
      </c>
      <c r="H247" s="24" t="str">
        <f t="shared" si="7"/>
        <v>VIEW PRODUCT</v>
      </c>
      <c r="I247" s="15"/>
      <c r="J247" s="7" t="s">
        <v>2364</v>
      </c>
    </row>
    <row r="248" spans="1:10" ht="15.75" x14ac:dyDescent="0.5">
      <c r="A248" s="15"/>
      <c r="B248" t="s">
        <v>292</v>
      </c>
      <c r="C248" t="s">
        <v>293</v>
      </c>
      <c r="D248" t="s">
        <v>294</v>
      </c>
      <c r="E248" s="22">
        <v>5</v>
      </c>
      <c r="F248" s="3">
        <v>4</v>
      </c>
      <c r="G248" s="4">
        <f t="shared" si="6"/>
        <v>0.19999999999999996</v>
      </c>
      <c r="H248" s="24" t="str">
        <f t="shared" si="7"/>
        <v>VIEW PRODUCT</v>
      </c>
      <c r="I248" s="15"/>
      <c r="J248" s="7" t="s">
        <v>2111</v>
      </c>
    </row>
    <row r="249" spans="1:10" ht="15.75" x14ac:dyDescent="0.5">
      <c r="A249" s="15"/>
      <c r="B249" t="s">
        <v>292</v>
      </c>
      <c r="C249" t="s">
        <v>295</v>
      </c>
      <c r="D249" t="s">
        <v>296</v>
      </c>
      <c r="E249" s="22">
        <v>4.25</v>
      </c>
      <c r="F249" s="3">
        <v>2.5</v>
      </c>
      <c r="G249" s="4">
        <f t="shared" si="6"/>
        <v>0.41176470588235292</v>
      </c>
      <c r="H249" s="24" t="str">
        <f t="shared" si="7"/>
        <v>VIEW PRODUCT</v>
      </c>
      <c r="I249" s="15"/>
      <c r="J249" s="7" t="s">
        <v>2111</v>
      </c>
    </row>
    <row r="250" spans="1:10" ht="15.75" x14ac:dyDescent="0.5">
      <c r="A250" s="15"/>
      <c r="B250" t="s">
        <v>292</v>
      </c>
      <c r="C250" t="s">
        <v>434</v>
      </c>
      <c r="D250" t="s">
        <v>435</v>
      </c>
      <c r="E250" s="22">
        <v>51</v>
      </c>
      <c r="F250" s="3">
        <v>40</v>
      </c>
      <c r="G250" s="4">
        <f t="shared" si="6"/>
        <v>0.21568627450980393</v>
      </c>
      <c r="H250" s="24" t="str">
        <f t="shared" si="7"/>
        <v>VIEW PRODUCT</v>
      </c>
      <c r="I250" s="15"/>
      <c r="J250" s="7" t="s">
        <v>2153</v>
      </c>
    </row>
    <row r="251" spans="1:10" ht="15.75" x14ac:dyDescent="0.5">
      <c r="A251" s="15"/>
      <c r="B251" t="s">
        <v>292</v>
      </c>
      <c r="C251" t="s">
        <v>702</v>
      </c>
      <c r="D251" t="s">
        <v>703</v>
      </c>
      <c r="E251" s="22">
        <v>100</v>
      </c>
      <c r="F251" s="3">
        <v>80</v>
      </c>
      <c r="G251" s="4">
        <f t="shared" si="6"/>
        <v>0.19999999999999996</v>
      </c>
      <c r="H251" s="24" t="str">
        <f t="shared" si="7"/>
        <v>VIEW PRODUCT</v>
      </c>
      <c r="I251" s="15"/>
      <c r="J251" s="7" t="s">
        <v>2234</v>
      </c>
    </row>
    <row r="252" spans="1:10" ht="15.75" x14ac:dyDescent="0.5">
      <c r="A252" s="15"/>
      <c r="B252" t="s">
        <v>292</v>
      </c>
      <c r="C252" t="s">
        <v>1117</v>
      </c>
      <c r="D252" t="s">
        <v>1118</v>
      </c>
      <c r="E252" s="22">
        <v>28</v>
      </c>
      <c r="F252" s="3">
        <v>22</v>
      </c>
      <c r="G252" s="4">
        <f t="shared" si="6"/>
        <v>0.2142857142857143</v>
      </c>
      <c r="H252" s="24" t="str">
        <f t="shared" si="7"/>
        <v>VIEW PRODUCT</v>
      </c>
      <c r="I252" s="15"/>
      <c r="J252" s="7" t="s">
        <v>2358</v>
      </c>
    </row>
    <row r="253" spans="1:10" ht="15.75" x14ac:dyDescent="0.5">
      <c r="A253" s="15"/>
      <c r="B253" t="s">
        <v>292</v>
      </c>
      <c r="C253" t="s">
        <v>1251</v>
      </c>
      <c r="D253" t="s">
        <v>1252</v>
      </c>
      <c r="E253" s="22">
        <v>15</v>
      </c>
      <c r="F253" s="3">
        <v>12</v>
      </c>
      <c r="G253" s="4">
        <f t="shared" si="6"/>
        <v>0.19999999999999996</v>
      </c>
      <c r="H253" s="24" t="str">
        <f t="shared" si="7"/>
        <v>VIEW PRODUCT</v>
      </c>
      <c r="I253" s="15"/>
      <c r="J253" s="7" t="s">
        <v>2396</v>
      </c>
    </row>
    <row r="254" spans="1:10" ht="15.75" x14ac:dyDescent="0.5">
      <c r="A254" s="15"/>
      <c r="B254" t="s">
        <v>292</v>
      </c>
      <c r="C254" t="s">
        <v>1247</v>
      </c>
      <c r="D254" t="s">
        <v>1248</v>
      </c>
      <c r="E254" s="22">
        <v>40</v>
      </c>
      <c r="F254" s="3">
        <v>32</v>
      </c>
      <c r="G254" s="4">
        <f t="shared" si="6"/>
        <v>0.19999999999999996</v>
      </c>
      <c r="H254" s="24" t="str">
        <f t="shared" si="7"/>
        <v>VIEW PRODUCT</v>
      </c>
      <c r="I254" s="15"/>
      <c r="J254" s="7" t="s">
        <v>2396</v>
      </c>
    </row>
    <row r="255" spans="1:10" ht="15.75" x14ac:dyDescent="0.5">
      <c r="A255" s="15"/>
      <c r="B255" t="s">
        <v>292</v>
      </c>
      <c r="C255" t="s">
        <v>1249</v>
      </c>
      <c r="D255" t="s">
        <v>1250</v>
      </c>
      <c r="E255" s="22">
        <v>34</v>
      </c>
      <c r="F255" s="3">
        <v>26</v>
      </c>
      <c r="G255" s="4">
        <f t="shared" si="6"/>
        <v>0.23529411764705888</v>
      </c>
      <c r="H255" s="24" t="str">
        <f t="shared" si="7"/>
        <v>VIEW PRODUCT</v>
      </c>
      <c r="I255" s="15"/>
      <c r="J255" s="7" t="s">
        <v>2396</v>
      </c>
    </row>
    <row r="256" spans="1:10" ht="15.75" x14ac:dyDescent="0.5">
      <c r="A256" s="15"/>
      <c r="B256" t="s">
        <v>292</v>
      </c>
      <c r="C256" t="s">
        <v>1559</v>
      </c>
      <c r="D256" t="s">
        <v>1560</v>
      </c>
      <c r="E256" s="22">
        <v>6</v>
      </c>
      <c r="F256" s="3">
        <v>4.5</v>
      </c>
      <c r="G256" s="4">
        <f t="shared" si="6"/>
        <v>0.25</v>
      </c>
      <c r="H256" s="24" t="str">
        <f t="shared" si="7"/>
        <v>VIEW PRODUCT</v>
      </c>
      <c r="I256" s="15"/>
      <c r="J256" s="7" t="s">
        <v>2494</v>
      </c>
    </row>
    <row r="257" spans="1:10" ht="15.75" x14ac:dyDescent="0.5">
      <c r="A257" s="15"/>
      <c r="B257" t="s">
        <v>292</v>
      </c>
      <c r="C257" t="s">
        <v>1561</v>
      </c>
      <c r="D257" t="s">
        <v>1562</v>
      </c>
      <c r="E257" s="22">
        <v>5</v>
      </c>
      <c r="F257" s="3">
        <v>3.5</v>
      </c>
      <c r="G257" s="4">
        <f t="shared" si="6"/>
        <v>0.30000000000000004</v>
      </c>
      <c r="H257" s="24" t="str">
        <f t="shared" si="7"/>
        <v>VIEW PRODUCT</v>
      </c>
      <c r="I257" s="15"/>
      <c r="J257" s="7" t="s">
        <v>2494</v>
      </c>
    </row>
    <row r="258" spans="1:10" ht="15.75" x14ac:dyDescent="0.5">
      <c r="A258" s="15"/>
      <c r="B258" t="s">
        <v>292</v>
      </c>
      <c r="C258" t="s">
        <v>1588</v>
      </c>
      <c r="D258" t="s">
        <v>1589</v>
      </c>
      <c r="E258" s="22">
        <v>5</v>
      </c>
      <c r="F258" s="3">
        <v>3.5</v>
      </c>
      <c r="G258" s="4">
        <f t="shared" si="6"/>
        <v>0.30000000000000004</v>
      </c>
      <c r="H258" s="24" t="str">
        <f t="shared" si="7"/>
        <v>VIEW PRODUCT</v>
      </c>
      <c r="I258" s="15"/>
      <c r="J258" s="7" t="s">
        <v>2502</v>
      </c>
    </row>
    <row r="259" spans="1:10" ht="15.75" x14ac:dyDescent="0.5">
      <c r="A259" s="15"/>
      <c r="B259" t="s">
        <v>292</v>
      </c>
      <c r="C259" t="s">
        <v>1584</v>
      </c>
      <c r="D259" t="s">
        <v>1585</v>
      </c>
      <c r="E259" s="22">
        <v>7</v>
      </c>
      <c r="F259" s="3">
        <v>5.5</v>
      </c>
      <c r="G259" s="4">
        <f t="shared" si="6"/>
        <v>0.2142857142857143</v>
      </c>
      <c r="H259" s="24" t="str">
        <f t="shared" si="7"/>
        <v>VIEW PRODUCT</v>
      </c>
      <c r="I259" s="15"/>
      <c r="J259" s="7" t="s">
        <v>2502</v>
      </c>
    </row>
    <row r="260" spans="1:10" ht="15.75" x14ac:dyDescent="0.5">
      <c r="A260" s="15"/>
      <c r="B260" t="s">
        <v>292</v>
      </c>
      <c r="C260" t="s">
        <v>1586</v>
      </c>
      <c r="D260" t="s">
        <v>1587</v>
      </c>
      <c r="E260" s="22">
        <v>6</v>
      </c>
      <c r="F260" s="3">
        <v>4</v>
      </c>
      <c r="G260" s="4">
        <f t="shared" si="6"/>
        <v>0.33333333333333337</v>
      </c>
      <c r="H260" s="24" t="str">
        <f t="shared" si="7"/>
        <v>VIEW PRODUCT</v>
      </c>
      <c r="I260" s="15"/>
      <c r="J260" s="7" t="s">
        <v>2502</v>
      </c>
    </row>
    <row r="261" spans="1:10" ht="15.75" x14ac:dyDescent="0.5">
      <c r="A261" s="15"/>
      <c r="B261" t="s">
        <v>292</v>
      </c>
      <c r="C261" t="s">
        <v>1616</v>
      </c>
      <c r="D261" t="s">
        <v>1617</v>
      </c>
      <c r="E261" s="22">
        <v>20</v>
      </c>
      <c r="F261" s="3">
        <v>16</v>
      </c>
      <c r="G261" s="4">
        <f t="shared" si="6"/>
        <v>0.19999999999999996</v>
      </c>
      <c r="H261" s="24" t="str">
        <f t="shared" si="7"/>
        <v>VIEW PRODUCT</v>
      </c>
      <c r="I261" s="15"/>
      <c r="J261" s="7" t="s">
        <v>2512</v>
      </c>
    </row>
    <row r="262" spans="1:10" ht="15.75" x14ac:dyDescent="0.5">
      <c r="A262" s="15"/>
      <c r="B262" t="s">
        <v>292</v>
      </c>
      <c r="C262" t="s">
        <v>1757</v>
      </c>
      <c r="D262" t="s">
        <v>1758</v>
      </c>
      <c r="E262" s="22">
        <v>5</v>
      </c>
      <c r="F262" s="3">
        <v>3.75</v>
      </c>
      <c r="G262" s="4">
        <f t="shared" si="6"/>
        <v>0.25</v>
      </c>
      <c r="H262" s="24" t="str">
        <f t="shared" si="7"/>
        <v>VIEW PRODUCT</v>
      </c>
      <c r="I262" s="15"/>
      <c r="J262" s="7" t="s">
        <v>2556</v>
      </c>
    </row>
    <row r="263" spans="1:10" ht="15.75" x14ac:dyDescent="0.5">
      <c r="A263" s="15"/>
      <c r="B263" t="s">
        <v>292</v>
      </c>
      <c r="C263" t="s">
        <v>1759</v>
      </c>
      <c r="D263" t="s">
        <v>1760</v>
      </c>
      <c r="E263" s="22">
        <v>4.25</v>
      </c>
      <c r="F263" s="3">
        <v>3</v>
      </c>
      <c r="G263" s="4">
        <f t="shared" si="6"/>
        <v>0.29411764705882348</v>
      </c>
      <c r="H263" s="24" t="str">
        <f t="shared" si="7"/>
        <v>VIEW PRODUCT</v>
      </c>
      <c r="I263" s="15"/>
      <c r="J263" s="7" t="s">
        <v>2556</v>
      </c>
    </row>
    <row r="264" spans="1:10" ht="15.75" x14ac:dyDescent="0.5">
      <c r="A264" s="15"/>
      <c r="B264" t="s">
        <v>292</v>
      </c>
      <c r="C264" t="s">
        <v>1927</v>
      </c>
      <c r="D264" t="s">
        <v>1928</v>
      </c>
      <c r="E264" s="22">
        <v>6</v>
      </c>
      <c r="F264" s="3">
        <v>4.5</v>
      </c>
      <c r="G264" s="4">
        <f t="shared" si="6"/>
        <v>0.25</v>
      </c>
      <c r="H264" s="24" t="str">
        <f t="shared" si="7"/>
        <v>VIEW PRODUCT</v>
      </c>
      <c r="I264" s="15"/>
      <c r="J264" s="7" t="s">
        <v>2614</v>
      </c>
    </row>
    <row r="265" spans="1:10" ht="15.75" x14ac:dyDescent="0.5">
      <c r="A265" s="15"/>
      <c r="B265" t="s">
        <v>292</v>
      </c>
      <c r="C265" t="s">
        <v>1929</v>
      </c>
      <c r="D265" t="s">
        <v>1930</v>
      </c>
      <c r="E265" s="22">
        <v>5</v>
      </c>
      <c r="F265" s="3">
        <v>3.5</v>
      </c>
      <c r="G265" s="4">
        <f t="shared" si="6"/>
        <v>0.30000000000000004</v>
      </c>
      <c r="H265" s="24" t="str">
        <f t="shared" si="7"/>
        <v>VIEW PRODUCT</v>
      </c>
      <c r="I265" s="15"/>
      <c r="J265" s="7" t="s">
        <v>2614</v>
      </c>
    </row>
    <row r="266" spans="1:10" ht="15.75" x14ac:dyDescent="0.5">
      <c r="A266" s="15"/>
      <c r="B266" t="s">
        <v>292</v>
      </c>
      <c r="C266" t="s">
        <v>1993</v>
      </c>
      <c r="D266" t="s">
        <v>1994</v>
      </c>
      <c r="E266" s="22">
        <v>15</v>
      </c>
      <c r="F266" s="3">
        <v>12</v>
      </c>
      <c r="G266" s="4">
        <f t="shared" si="6"/>
        <v>0.19999999999999996</v>
      </c>
      <c r="H266" s="24" t="str">
        <f t="shared" si="7"/>
        <v>VIEW PRODUCT</v>
      </c>
      <c r="I266" s="15"/>
      <c r="J266" s="7" t="s">
        <v>2635</v>
      </c>
    </row>
    <row r="267" spans="1:10" ht="15.75" x14ac:dyDescent="0.5">
      <c r="A267" s="15"/>
      <c r="B267" t="s">
        <v>292</v>
      </c>
      <c r="C267" t="s">
        <v>1995</v>
      </c>
      <c r="D267" t="s">
        <v>1996</v>
      </c>
      <c r="E267" s="22">
        <v>13</v>
      </c>
      <c r="F267" s="3">
        <v>9</v>
      </c>
      <c r="G267" s="4">
        <f t="shared" si="6"/>
        <v>0.30769230769230771</v>
      </c>
      <c r="H267" s="24" t="str">
        <f t="shared" si="7"/>
        <v>VIEW PRODUCT</v>
      </c>
      <c r="I267" s="15"/>
      <c r="J267" s="7" t="s">
        <v>2635</v>
      </c>
    </row>
    <row r="268" spans="1:10" ht="15.75" x14ac:dyDescent="0.5">
      <c r="A268" s="15"/>
      <c r="B268" t="s">
        <v>470</v>
      </c>
      <c r="C268" t="s">
        <v>471</v>
      </c>
      <c r="D268" t="s">
        <v>472</v>
      </c>
      <c r="E268" s="22">
        <v>12</v>
      </c>
      <c r="F268" s="3">
        <v>9.5</v>
      </c>
      <c r="G268" s="4">
        <f t="shared" si="6"/>
        <v>0.20833333333333337</v>
      </c>
      <c r="H268" s="24" t="str">
        <f t="shared" si="7"/>
        <v>VIEW PRODUCT</v>
      </c>
      <c r="I268" s="15"/>
      <c r="J268" s="7" t="s">
        <v>2165</v>
      </c>
    </row>
    <row r="269" spans="1:10" ht="15.75" x14ac:dyDescent="0.5">
      <c r="A269" s="15"/>
      <c r="B269" t="s">
        <v>470</v>
      </c>
      <c r="C269" t="s">
        <v>473</v>
      </c>
      <c r="D269" t="s">
        <v>474</v>
      </c>
      <c r="E269" s="22">
        <v>10</v>
      </c>
      <c r="F269" s="3">
        <v>7.5</v>
      </c>
      <c r="G269" s="4">
        <f t="shared" si="6"/>
        <v>0.25</v>
      </c>
      <c r="H269" s="24" t="str">
        <f t="shared" si="7"/>
        <v>VIEW PRODUCT</v>
      </c>
      <c r="I269" s="15"/>
      <c r="J269" s="7" t="s">
        <v>2165</v>
      </c>
    </row>
    <row r="270" spans="1:10" ht="15.75" x14ac:dyDescent="0.5">
      <c r="A270" s="15"/>
      <c r="B270" t="s">
        <v>470</v>
      </c>
      <c r="C270" t="s">
        <v>1410</v>
      </c>
      <c r="D270" t="s">
        <v>1411</v>
      </c>
      <c r="E270" s="22">
        <v>10</v>
      </c>
      <c r="F270" s="3">
        <v>8</v>
      </c>
      <c r="G270" s="4">
        <f t="shared" si="6"/>
        <v>0.19999999999999996</v>
      </c>
      <c r="H270" s="24" t="str">
        <f t="shared" si="7"/>
        <v>VIEW PRODUCT</v>
      </c>
      <c r="I270" s="15"/>
      <c r="J270" s="7" t="s">
        <v>2447</v>
      </c>
    </row>
    <row r="271" spans="1:10" ht="15.75" x14ac:dyDescent="0.5">
      <c r="A271" s="15"/>
      <c r="B271" t="s">
        <v>470</v>
      </c>
      <c r="C271" t="s">
        <v>1462</v>
      </c>
      <c r="D271" t="s">
        <v>1463</v>
      </c>
      <c r="E271" s="22">
        <v>13</v>
      </c>
      <c r="F271" s="3">
        <v>9</v>
      </c>
      <c r="G271" s="4">
        <f t="shared" si="6"/>
        <v>0.30769230769230771</v>
      </c>
      <c r="H271" s="24" t="str">
        <f t="shared" si="7"/>
        <v>VIEW PRODUCT</v>
      </c>
      <c r="I271" s="15"/>
      <c r="J271" s="7" t="s">
        <v>2464</v>
      </c>
    </row>
    <row r="272" spans="1:10" ht="15.75" x14ac:dyDescent="0.5">
      <c r="A272" s="15"/>
      <c r="B272" t="s">
        <v>470</v>
      </c>
      <c r="C272" t="s">
        <v>1518</v>
      </c>
      <c r="D272" t="s">
        <v>1519</v>
      </c>
      <c r="E272" s="22">
        <v>7</v>
      </c>
      <c r="F272" s="3">
        <v>5.5</v>
      </c>
      <c r="G272" s="4">
        <f t="shared" si="6"/>
        <v>0.2142857142857143</v>
      </c>
      <c r="H272" s="24" t="str">
        <f t="shared" si="7"/>
        <v>VIEW PRODUCT</v>
      </c>
      <c r="I272" s="15"/>
      <c r="J272" s="7" t="s">
        <v>2482</v>
      </c>
    </row>
    <row r="273" spans="1:10" ht="15.75" x14ac:dyDescent="0.5">
      <c r="A273" s="15"/>
      <c r="B273" t="s">
        <v>470</v>
      </c>
      <c r="C273" t="s">
        <v>1520</v>
      </c>
      <c r="D273" t="s">
        <v>1521</v>
      </c>
      <c r="E273" s="22">
        <v>6</v>
      </c>
      <c r="F273" s="3">
        <v>4</v>
      </c>
      <c r="G273" s="4">
        <f t="shared" si="6"/>
        <v>0.33333333333333337</v>
      </c>
      <c r="H273" s="24" t="str">
        <f t="shared" si="7"/>
        <v>VIEW PRODUCT</v>
      </c>
      <c r="I273" s="15"/>
      <c r="J273" s="7" t="s">
        <v>2482</v>
      </c>
    </row>
    <row r="274" spans="1:10" ht="15.75" x14ac:dyDescent="0.5">
      <c r="A274" s="15"/>
      <c r="B274" t="s">
        <v>470</v>
      </c>
      <c r="C274" t="s">
        <v>1673</v>
      </c>
      <c r="D274" t="s">
        <v>1674</v>
      </c>
      <c r="E274" s="22">
        <v>7</v>
      </c>
      <c r="F274" s="3">
        <v>5.5</v>
      </c>
      <c r="G274" s="4">
        <f t="shared" si="6"/>
        <v>0.2142857142857143</v>
      </c>
      <c r="H274" s="24" t="str">
        <f t="shared" si="7"/>
        <v>VIEW PRODUCT</v>
      </c>
      <c r="I274" s="15"/>
      <c r="J274" s="7" t="s">
        <v>2530</v>
      </c>
    </row>
    <row r="275" spans="1:10" ht="15.75" x14ac:dyDescent="0.5">
      <c r="A275" s="15"/>
      <c r="B275" t="s">
        <v>470</v>
      </c>
      <c r="C275" t="s">
        <v>1675</v>
      </c>
      <c r="D275" t="s">
        <v>1676</v>
      </c>
      <c r="E275" s="22">
        <v>6</v>
      </c>
      <c r="F275" s="3">
        <v>4</v>
      </c>
      <c r="G275" s="4">
        <f t="shared" ref="G275:G338" si="8">1-(F275/E275)</f>
        <v>0.33333333333333337</v>
      </c>
      <c r="H275" s="24" t="str">
        <f t="shared" ref="H275:H338" si="9">HYPERLINK(CONCATENATE("http://www.miniaturemarket.com/",J275,".html"),"VIEW PRODUCT")</f>
        <v>VIEW PRODUCT</v>
      </c>
      <c r="I275" s="15"/>
      <c r="J275" s="7" t="s">
        <v>2530</v>
      </c>
    </row>
    <row r="276" spans="1:10" ht="15.75" x14ac:dyDescent="0.5">
      <c r="A276" s="15"/>
      <c r="B276" t="s">
        <v>273</v>
      </c>
      <c r="C276" t="s">
        <v>274</v>
      </c>
      <c r="D276" t="s">
        <v>275</v>
      </c>
      <c r="E276" s="22">
        <v>4.5</v>
      </c>
      <c r="F276" s="3">
        <v>3.5</v>
      </c>
      <c r="G276" s="4">
        <f t="shared" si="8"/>
        <v>0.22222222222222221</v>
      </c>
      <c r="H276" s="24" t="str">
        <f t="shared" si="9"/>
        <v>VIEW PRODUCT</v>
      </c>
      <c r="I276" s="15"/>
      <c r="J276" s="7" t="s">
        <v>2105</v>
      </c>
    </row>
    <row r="277" spans="1:10" ht="15.75" x14ac:dyDescent="0.5">
      <c r="A277" s="15"/>
      <c r="B277" t="s">
        <v>273</v>
      </c>
      <c r="C277" t="s">
        <v>276</v>
      </c>
      <c r="D277" t="s">
        <v>277</v>
      </c>
      <c r="E277" s="22">
        <v>3.75</v>
      </c>
      <c r="F277" s="3">
        <v>2</v>
      </c>
      <c r="G277" s="4">
        <f t="shared" si="8"/>
        <v>0.46666666666666667</v>
      </c>
      <c r="H277" s="24" t="str">
        <f t="shared" si="9"/>
        <v>VIEW PRODUCT</v>
      </c>
      <c r="I277" s="15"/>
      <c r="J277" s="7" t="s">
        <v>2105</v>
      </c>
    </row>
    <row r="278" spans="1:10" ht="15.75" x14ac:dyDescent="0.5">
      <c r="A278" s="15"/>
      <c r="B278" t="s">
        <v>273</v>
      </c>
      <c r="C278" t="s">
        <v>355</v>
      </c>
      <c r="D278" t="s">
        <v>356</v>
      </c>
      <c r="E278" s="22">
        <v>275</v>
      </c>
      <c r="F278" s="3">
        <v>220</v>
      </c>
      <c r="G278" s="4">
        <f t="shared" si="8"/>
        <v>0.19999999999999996</v>
      </c>
      <c r="H278" s="24" t="str">
        <f t="shared" si="9"/>
        <v>VIEW PRODUCT</v>
      </c>
      <c r="I278" s="15"/>
      <c r="J278" s="7" t="s">
        <v>2129</v>
      </c>
    </row>
    <row r="279" spans="1:10" ht="15.75" x14ac:dyDescent="0.5">
      <c r="A279" s="15"/>
      <c r="B279" t="s">
        <v>273</v>
      </c>
      <c r="C279" t="s">
        <v>357</v>
      </c>
      <c r="D279" t="s">
        <v>358</v>
      </c>
      <c r="E279" s="22">
        <v>234</v>
      </c>
      <c r="F279" s="3">
        <v>175</v>
      </c>
      <c r="G279" s="4">
        <f t="shared" si="8"/>
        <v>0.25213675213675213</v>
      </c>
      <c r="H279" s="24" t="str">
        <f t="shared" si="9"/>
        <v>VIEW PRODUCT</v>
      </c>
      <c r="I279" s="15"/>
      <c r="J279" s="7" t="s">
        <v>2129</v>
      </c>
    </row>
    <row r="280" spans="1:10" ht="15.75" x14ac:dyDescent="0.5">
      <c r="A280" s="15"/>
      <c r="B280" t="s">
        <v>273</v>
      </c>
      <c r="C280" t="s">
        <v>1175</v>
      </c>
      <c r="D280" t="s">
        <v>1176</v>
      </c>
      <c r="E280" s="22">
        <v>25</v>
      </c>
      <c r="F280" s="3">
        <v>20</v>
      </c>
      <c r="G280" s="4">
        <f t="shared" si="8"/>
        <v>0.19999999999999996</v>
      </c>
      <c r="H280" s="24" t="str">
        <f t="shared" si="9"/>
        <v>VIEW PRODUCT</v>
      </c>
      <c r="I280" s="15"/>
      <c r="J280" s="7" t="s">
        <v>2376</v>
      </c>
    </row>
    <row r="281" spans="1:10" ht="15.75" x14ac:dyDescent="0.5">
      <c r="A281" s="15"/>
      <c r="B281" t="s">
        <v>273</v>
      </c>
      <c r="C281" t="s">
        <v>1177</v>
      </c>
      <c r="D281" t="s">
        <v>1178</v>
      </c>
      <c r="E281" s="22">
        <v>21</v>
      </c>
      <c r="F281" s="3">
        <v>16</v>
      </c>
      <c r="G281" s="4">
        <f t="shared" si="8"/>
        <v>0.23809523809523814</v>
      </c>
      <c r="H281" s="24" t="str">
        <f t="shared" si="9"/>
        <v>VIEW PRODUCT</v>
      </c>
      <c r="I281" s="15"/>
      <c r="J281" s="7" t="s">
        <v>2376</v>
      </c>
    </row>
    <row r="282" spans="1:10" ht="15.75" x14ac:dyDescent="0.5">
      <c r="A282" s="15"/>
      <c r="B282" t="s">
        <v>273</v>
      </c>
      <c r="C282" t="s">
        <v>1663</v>
      </c>
      <c r="D282" t="s">
        <v>1664</v>
      </c>
      <c r="E282" s="22">
        <v>10</v>
      </c>
      <c r="F282" s="3">
        <v>8</v>
      </c>
      <c r="G282" s="4">
        <f t="shared" si="8"/>
        <v>0.19999999999999996</v>
      </c>
      <c r="H282" s="24" t="str">
        <f t="shared" si="9"/>
        <v>VIEW PRODUCT</v>
      </c>
      <c r="I282" s="15"/>
      <c r="J282" s="7" t="s">
        <v>2527</v>
      </c>
    </row>
    <row r="283" spans="1:10" ht="15.75" x14ac:dyDescent="0.5">
      <c r="A283" s="15"/>
      <c r="B283" t="s">
        <v>273</v>
      </c>
      <c r="C283" t="s">
        <v>1665</v>
      </c>
      <c r="D283" t="s">
        <v>1666</v>
      </c>
      <c r="E283" s="22">
        <v>8.5</v>
      </c>
      <c r="F283" s="3">
        <v>6</v>
      </c>
      <c r="G283" s="4">
        <f t="shared" si="8"/>
        <v>0.29411764705882348</v>
      </c>
      <c r="H283" s="24" t="str">
        <f t="shared" si="9"/>
        <v>VIEW PRODUCT</v>
      </c>
      <c r="I283" s="15"/>
      <c r="J283" s="7" t="s">
        <v>2527</v>
      </c>
    </row>
    <row r="284" spans="1:10" ht="15.75" x14ac:dyDescent="0.5">
      <c r="A284" s="15"/>
      <c r="B284" t="s">
        <v>1563</v>
      </c>
      <c r="C284" t="s">
        <v>1564</v>
      </c>
      <c r="D284" t="s">
        <v>1565</v>
      </c>
      <c r="E284" s="22">
        <v>7</v>
      </c>
      <c r="F284" s="3">
        <v>5</v>
      </c>
      <c r="G284" s="4">
        <f t="shared" si="8"/>
        <v>0.2857142857142857</v>
      </c>
      <c r="H284" s="24" t="str">
        <f t="shared" si="9"/>
        <v>VIEW PRODUCT</v>
      </c>
      <c r="I284" s="15"/>
      <c r="J284" s="7" t="s">
        <v>2495</v>
      </c>
    </row>
    <row r="285" spans="1:10" ht="15.75" x14ac:dyDescent="0.5">
      <c r="A285" s="15"/>
      <c r="B285" t="s">
        <v>1208</v>
      </c>
      <c r="C285" t="s">
        <v>1209</v>
      </c>
      <c r="D285" t="s">
        <v>1210</v>
      </c>
      <c r="E285" s="22">
        <v>10</v>
      </c>
      <c r="F285" s="3">
        <v>8</v>
      </c>
      <c r="G285" s="4">
        <f t="shared" si="8"/>
        <v>0.19999999999999996</v>
      </c>
      <c r="H285" s="24" t="str">
        <f t="shared" si="9"/>
        <v>VIEW PRODUCT</v>
      </c>
      <c r="I285" s="15"/>
      <c r="J285" s="7" t="s">
        <v>2386</v>
      </c>
    </row>
    <row r="286" spans="1:10" ht="15.75" x14ac:dyDescent="0.5">
      <c r="A286" s="15"/>
      <c r="B286" t="s">
        <v>1208</v>
      </c>
      <c r="C286" t="s">
        <v>1211</v>
      </c>
      <c r="D286" t="s">
        <v>1212</v>
      </c>
      <c r="E286" s="22">
        <v>8.5</v>
      </c>
      <c r="F286" s="3">
        <v>6.5</v>
      </c>
      <c r="G286" s="4">
        <f t="shared" si="8"/>
        <v>0.23529411764705888</v>
      </c>
      <c r="H286" s="24" t="str">
        <f t="shared" si="9"/>
        <v>VIEW PRODUCT</v>
      </c>
      <c r="I286" s="15"/>
      <c r="J286" s="7" t="s">
        <v>2386</v>
      </c>
    </row>
    <row r="287" spans="1:10" ht="15.75" x14ac:dyDescent="0.5">
      <c r="A287" s="15"/>
      <c r="B287" t="s">
        <v>1208</v>
      </c>
      <c r="C287" t="s">
        <v>1630</v>
      </c>
      <c r="D287" t="s">
        <v>1631</v>
      </c>
      <c r="E287" s="22">
        <v>5</v>
      </c>
      <c r="F287" s="3">
        <v>4</v>
      </c>
      <c r="G287" s="4">
        <f t="shared" si="8"/>
        <v>0.19999999999999996</v>
      </c>
      <c r="H287" s="24" t="str">
        <f t="shared" si="9"/>
        <v>VIEW PRODUCT</v>
      </c>
      <c r="I287" s="15"/>
      <c r="J287" s="7" t="s">
        <v>2518</v>
      </c>
    </row>
    <row r="288" spans="1:10" ht="15.75" x14ac:dyDescent="0.5">
      <c r="A288" s="15"/>
      <c r="B288" t="s">
        <v>1208</v>
      </c>
      <c r="C288" t="s">
        <v>1632</v>
      </c>
      <c r="D288" t="s">
        <v>1633</v>
      </c>
      <c r="E288" s="22">
        <v>4.25</v>
      </c>
      <c r="F288" s="3">
        <v>3</v>
      </c>
      <c r="G288" s="4">
        <f t="shared" si="8"/>
        <v>0.29411764705882348</v>
      </c>
      <c r="H288" s="24" t="str">
        <f t="shared" si="9"/>
        <v>VIEW PRODUCT</v>
      </c>
      <c r="I288" s="15"/>
      <c r="J288" s="7" t="s">
        <v>2518</v>
      </c>
    </row>
    <row r="289" spans="1:10" ht="15.75" x14ac:dyDescent="0.5">
      <c r="A289" s="15"/>
      <c r="B289" t="s">
        <v>405</v>
      </c>
      <c r="C289" t="s">
        <v>406</v>
      </c>
      <c r="D289" t="s">
        <v>407</v>
      </c>
      <c r="E289" s="22">
        <v>12</v>
      </c>
      <c r="F289" s="3">
        <v>9.5</v>
      </c>
      <c r="G289" s="4">
        <f t="shared" si="8"/>
        <v>0.20833333333333337</v>
      </c>
      <c r="H289" s="24" t="str">
        <f t="shared" si="9"/>
        <v>VIEW PRODUCT</v>
      </c>
      <c r="I289" s="15"/>
      <c r="J289" s="7" t="s">
        <v>2145</v>
      </c>
    </row>
    <row r="290" spans="1:10" ht="15.75" x14ac:dyDescent="0.5">
      <c r="A290" s="15"/>
      <c r="B290" t="s">
        <v>405</v>
      </c>
      <c r="C290" t="s">
        <v>408</v>
      </c>
      <c r="D290" t="s">
        <v>409</v>
      </c>
      <c r="E290" s="22">
        <v>10</v>
      </c>
      <c r="F290" s="3">
        <v>7</v>
      </c>
      <c r="G290" s="4">
        <f t="shared" si="8"/>
        <v>0.30000000000000004</v>
      </c>
      <c r="H290" s="24" t="str">
        <f t="shared" si="9"/>
        <v>VIEW PRODUCT</v>
      </c>
      <c r="I290" s="15"/>
      <c r="J290" s="7" t="s">
        <v>2145</v>
      </c>
    </row>
    <row r="291" spans="1:10" ht="15.75" x14ac:dyDescent="0.5">
      <c r="A291" s="15"/>
      <c r="B291" t="s">
        <v>405</v>
      </c>
      <c r="C291" t="s">
        <v>863</v>
      </c>
      <c r="D291" t="s">
        <v>864</v>
      </c>
      <c r="E291" s="22">
        <v>4.5</v>
      </c>
      <c r="F291" s="3">
        <v>3.5</v>
      </c>
      <c r="G291" s="4">
        <f t="shared" si="8"/>
        <v>0.22222222222222221</v>
      </c>
      <c r="H291" s="24" t="str">
        <f t="shared" si="9"/>
        <v>VIEW PRODUCT</v>
      </c>
      <c r="I291" s="15"/>
      <c r="J291" s="7" t="s">
        <v>2282</v>
      </c>
    </row>
    <row r="292" spans="1:10" ht="15.75" x14ac:dyDescent="0.5">
      <c r="A292" s="15"/>
      <c r="B292" t="s">
        <v>405</v>
      </c>
      <c r="C292" t="s">
        <v>865</v>
      </c>
      <c r="D292" t="s">
        <v>866</v>
      </c>
      <c r="E292" s="22">
        <v>3.75</v>
      </c>
      <c r="F292" s="3">
        <v>2.5</v>
      </c>
      <c r="G292" s="4">
        <f t="shared" si="8"/>
        <v>0.33333333333333337</v>
      </c>
      <c r="H292" s="24" t="str">
        <f t="shared" si="9"/>
        <v>VIEW PRODUCT</v>
      </c>
      <c r="I292" s="15"/>
      <c r="J292" s="7" t="s">
        <v>2282</v>
      </c>
    </row>
    <row r="293" spans="1:10" ht="15.75" x14ac:dyDescent="0.5">
      <c r="A293" s="15"/>
      <c r="B293" t="s">
        <v>405</v>
      </c>
      <c r="C293" t="s">
        <v>1158</v>
      </c>
      <c r="D293" t="s">
        <v>1159</v>
      </c>
      <c r="E293" s="22">
        <v>10</v>
      </c>
      <c r="F293" s="3">
        <v>8</v>
      </c>
      <c r="G293" s="4">
        <f t="shared" si="8"/>
        <v>0.19999999999999996</v>
      </c>
      <c r="H293" s="24" t="str">
        <f t="shared" si="9"/>
        <v>VIEW PRODUCT</v>
      </c>
      <c r="I293" s="15"/>
      <c r="J293" s="7" t="s">
        <v>2370</v>
      </c>
    </row>
    <row r="294" spans="1:10" ht="15.75" x14ac:dyDescent="0.5">
      <c r="A294" s="15"/>
      <c r="B294" t="s">
        <v>165</v>
      </c>
      <c r="C294" t="s">
        <v>166</v>
      </c>
      <c r="D294" t="s">
        <v>167</v>
      </c>
      <c r="E294" s="22">
        <v>20</v>
      </c>
      <c r="F294" s="3">
        <v>14</v>
      </c>
      <c r="G294" s="4">
        <f t="shared" si="8"/>
        <v>0.30000000000000004</v>
      </c>
      <c r="H294" s="24" t="str">
        <f t="shared" si="9"/>
        <v>VIEW PRODUCT</v>
      </c>
      <c r="I294" s="15"/>
      <c r="J294" s="7" t="s">
        <v>2072</v>
      </c>
    </row>
    <row r="295" spans="1:10" ht="15.75" x14ac:dyDescent="0.5">
      <c r="A295" s="15"/>
      <c r="B295" t="s">
        <v>165</v>
      </c>
      <c r="C295" t="s">
        <v>168</v>
      </c>
      <c r="D295" t="s">
        <v>169</v>
      </c>
      <c r="E295" s="22">
        <v>17</v>
      </c>
      <c r="F295" s="3">
        <v>10</v>
      </c>
      <c r="G295" s="4">
        <f t="shared" si="8"/>
        <v>0.41176470588235292</v>
      </c>
      <c r="H295" s="24" t="str">
        <f t="shared" si="9"/>
        <v>VIEW PRODUCT</v>
      </c>
      <c r="I295" s="15"/>
      <c r="J295" s="7" t="s">
        <v>2072</v>
      </c>
    </row>
    <row r="296" spans="1:10" ht="15.75" x14ac:dyDescent="0.5">
      <c r="A296" s="15"/>
      <c r="B296" t="s">
        <v>544</v>
      </c>
      <c r="C296" t="s">
        <v>545</v>
      </c>
      <c r="D296" t="s">
        <v>546</v>
      </c>
      <c r="E296" s="22">
        <v>25</v>
      </c>
      <c r="F296" s="3">
        <v>20</v>
      </c>
      <c r="G296" s="4">
        <f t="shared" si="8"/>
        <v>0.19999999999999996</v>
      </c>
      <c r="H296" s="24" t="str">
        <f t="shared" si="9"/>
        <v>VIEW PRODUCT</v>
      </c>
      <c r="I296" s="15"/>
      <c r="J296" s="7" t="s">
        <v>2187</v>
      </c>
    </row>
    <row r="297" spans="1:10" ht="15.75" x14ac:dyDescent="0.5">
      <c r="A297" s="15"/>
      <c r="B297" t="s">
        <v>544</v>
      </c>
      <c r="C297" t="s">
        <v>867</v>
      </c>
      <c r="D297" t="s">
        <v>868</v>
      </c>
      <c r="E297" s="22">
        <v>20</v>
      </c>
      <c r="F297" s="3">
        <v>16</v>
      </c>
      <c r="G297" s="4">
        <f t="shared" si="8"/>
        <v>0.19999999999999996</v>
      </c>
      <c r="H297" s="24" t="str">
        <f t="shared" si="9"/>
        <v>VIEW PRODUCT</v>
      </c>
      <c r="I297" s="15"/>
      <c r="J297" s="7" t="s">
        <v>2283</v>
      </c>
    </row>
    <row r="298" spans="1:10" ht="15.75" x14ac:dyDescent="0.5">
      <c r="A298" s="15"/>
      <c r="B298" t="s">
        <v>1823</v>
      </c>
      <c r="C298" t="s">
        <v>1824</v>
      </c>
      <c r="D298" t="s">
        <v>1825</v>
      </c>
      <c r="E298" s="22">
        <v>5</v>
      </c>
      <c r="F298" s="3">
        <v>3.5</v>
      </c>
      <c r="G298" s="4">
        <f t="shared" si="8"/>
        <v>0.30000000000000004</v>
      </c>
      <c r="H298" s="24" t="str">
        <f t="shared" si="9"/>
        <v>VIEW PRODUCT</v>
      </c>
      <c r="I298" s="15"/>
      <c r="J298" s="7" t="s">
        <v>2577</v>
      </c>
    </row>
    <row r="299" spans="1:10" ht="15.75" x14ac:dyDescent="0.5">
      <c r="A299" s="15"/>
      <c r="B299" t="s">
        <v>1748</v>
      </c>
      <c r="C299" t="s">
        <v>1749</v>
      </c>
      <c r="D299" t="s">
        <v>1750</v>
      </c>
      <c r="E299" s="22">
        <v>6.5</v>
      </c>
      <c r="F299" s="3">
        <v>5</v>
      </c>
      <c r="G299" s="4">
        <f t="shared" si="8"/>
        <v>0.23076923076923073</v>
      </c>
      <c r="H299" s="24" t="str">
        <f t="shared" si="9"/>
        <v>VIEW PRODUCT</v>
      </c>
      <c r="I299" s="15"/>
      <c r="J299" s="7" t="s">
        <v>2553</v>
      </c>
    </row>
    <row r="300" spans="1:10" ht="15.75" x14ac:dyDescent="0.5">
      <c r="A300" s="15"/>
      <c r="B300" t="s">
        <v>834</v>
      </c>
      <c r="C300" t="s">
        <v>835</v>
      </c>
      <c r="D300" t="s">
        <v>836</v>
      </c>
      <c r="E300" s="22">
        <v>10</v>
      </c>
      <c r="F300" s="3">
        <v>8</v>
      </c>
      <c r="G300" s="4">
        <f t="shared" si="8"/>
        <v>0.19999999999999996</v>
      </c>
      <c r="H300" s="24" t="str">
        <f t="shared" si="9"/>
        <v>VIEW PRODUCT</v>
      </c>
      <c r="I300" s="15"/>
      <c r="J300" s="7" t="s">
        <v>2272</v>
      </c>
    </row>
    <row r="301" spans="1:10" ht="15.75" x14ac:dyDescent="0.5">
      <c r="A301" s="15"/>
      <c r="B301" t="s">
        <v>834</v>
      </c>
      <c r="C301" t="s">
        <v>1058</v>
      </c>
      <c r="D301" t="s">
        <v>1059</v>
      </c>
      <c r="E301" s="22">
        <v>5</v>
      </c>
      <c r="F301" s="3">
        <v>3.5</v>
      </c>
      <c r="G301" s="4">
        <f t="shared" si="8"/>
        <v>0.30000000000000004</v>
      </c>
      <c r="H301" s="24" t="str">
        <f t="shared" si="9"/>
        <v>VIEW PRODUCT</v>
      </c>
      <c r="I301" s="15"/>
      <c r="J301" s="7" t="s">
        <v>2341</v>
      </c>
    </row>
    <row r="302" spans="1:10" ht="15.75" x14ac:dyDescent="0.5">
      <c r="A302" s="15"/>
      <c r="B302" t="s">
        <v>834</v>
      </c>
      <c r="C302" t="s">
        <v>1054</v>
      </c>
      <c r="D302" t="s">
        <v>1055</v>
      </c>
      <c r="E302" s="22">
        <v>15</v>
      </c>
      <c r="F302" s="3">
        <v>10</v>
      </c>
      <c r="G302" s="4">
        <f t="shared" si="8"/>
        <v>0.33333333333333337</v>
      </c>
      <c r="H302" s="24" t="str">
        <f t="shared" si="9"/>
        <v>VIEW PRODUCT</v>
      </c>
      <c r="I302" s="15"/>
      <c r="J302" s="7" t="s">
        <v>2341</v>
      </c>
    </row>
    <row r="303" spans="1:10" ht="15.75" x14ac:dyDescent="0.5">
      <c r="A303" s="15"/>
      <c r="B303" t="s">
        <v>834</v>
      </c>
      <c r="C303" t="s">
        <v>1056</v>
      </c>
      <c r="D303" t="s">
        <v>1057</v>
      </c>
      <c r="E303" s="22">
        <v>13</v>
      </c>
      <c r="F303" s="3">
        <v>7.5</v>
      </c>
      <c r="G303" s="4">
        <f t="shared" si="8"/>
        <v>0.42307692307692313</v>
      </c>
      <c r="H303" s="24" t="str">
        <f t="shared" si="9"/>
        <v>VIEW PRODUCT</v>
      </c>
      <c r="I303" s="15"/>
      <c r="J303" s="7" t="s">
        <v>2341</v>
      </c>
    </row>
    <row r="304" spans="1:10" ht="15.75" x14ac:dyDescent="0.5">
      <c r="A304" s="15"/>
      <c r="B304" t="s">
        <v>834</v>
      </c>
      <c r="C304" t="s">
        <v>1516</v>
      </c>
      <c r="D304" t="s">
        <v>1517</v>
      </c>
      <c r="E304" s="22">
        <v>10</v>
      </c>
      <c r="F304" s="3">
        <v>8</v>
      </c>
      <c r="G304" s="4">
        <f t="shared" si="8"/>
        <v>0.19999999999999996</v>
      </c>
      <c r="H304" s="24" t="str">
        <f t="shared" si="9"/>
        <v>VIEW PRODUCT</v>
      </c>
      <c r="I304" s="15"/>
      <c r="J304" s="7" t="s">
        <v>2481</v>
      </c>
    </row>
    <row r="305" spans="1:10" ht="15.75" x14ac:dyDescent="0.5">
      <c r="A305" s="15"/>
      <c r="B305" t="s">
        <v>834</v>
      </c>
      <c r="C305" t="s">
        <v>1977</v>
      </c>
      <c r="D305" t="s">
        <v>1978</v>
      </c>
      <c r="E305" s="22">
        <v>11</v>
      </c>
      <c r="F305" s="3">
        <v>8.5</v>
      </c>
      <c r="G305" s="4">
        <f t="shared" si="8"/>
        <v>0.22727272727272729</v>
      </c>
      <c r="H305" s="24" t="str">
        <f t="shared" si="9"/>
        <v>VIEW PRODUCT</v>
      </c>
      <c r="I305" s="15"/>
      <c r="J305" s="7" t="s">
        <v>2628</v>
      </c>
    </row>
    <row r="306" spans="1:10" ht="15.75" x14ac:dyDescent="0.5">
      <c r="A306" s="15"/>
      <c r="B306" t="s">
        <v>132</v>
      </c>
      <c r="C306" t="s">
        <v>1685</v>
      </c>
      <c r="D306" t="s">
        <v>1686</v>
      </c>
      <c r="E306" s="22">
        <v>12.5</v>
      </c>
      <c r="F306" s="3">
        <v>10</v>
      </c>
      <c r="G306" s="4">
        <f t="shared" si="8"/>
        <v>0.19999999999999996</v>
      </c>
      <c r="H306" s="24" t="str">
        <f t="shared" si="9"/>
        <v>VIEW PRODUCT</v>
      </c>
      <c r="I306" s="15"/>
      <c r="J306" s="7" t="s">
        <v>2533</v>
      </c>
    </row>
    <row r="307" spans="1:10" ht="15.75" x14ac:dyDescent="0.5">
      <c r="A307" s="15"/>
      <c r="B307" t="s">
        <v>132</v>
      </c>
      <c r="C307" t="s">
        <v>1775</v>
      </c>
      <c r="D307" t="s">
        <v>1776</v>
      </c>
      <c r="E307" s="22">
        <v>5</v>
      </c>
      <c r="F307" s="3">
        <v>4</v>
      </c>
      <c r="G307" s="4">
        <f t="shared" si="8"/>
        <v>0.19999999999999996</v>
      </c>
      <c r="H307" s="24" t="str">
        <f t="shared" si="9"/>
        <v>VIEW PRODUCT</v>
      </c>
      <c r="I307" s="15"/>
      <c r="J307" s="7" t="s">
        <v>2562</v>
      </c>
    </row>
    <row r="308" spans="1:10" ht="15.75" x14ac:dyDescent="0.5">
      <c r="A308" s="15"/>
      <c r="B308" t="s">
        <v>132</v>
      </c>
      <c r="C308" t="s">
        <v>1271</v>
      </c>
      <c r="D308" t="s">
        <v>1272</v>
      </c>
      <c r="E308" s="22">
        <v>6</v>
      </c>
      <c r="F308" s="3">
        <v>4.5</v>
      </c>
      <c r="G308" s="4">
        <f t="shared" si="8"/>
        <v>0.25</v>
      </c>
      <c r="H308" s="24" t="str">
        <f t="shared" si="9"/>
        <v>VIEW PRODUCT</v>
      </c>
      <c r="I308" s="15"/>
      <c r="J308" s="7" t="s">
        <v>2402</v>
      </c>
    </row>
    <row r="309" spans="1:10" ht="15.75" x14ac:dyDescent="0.5">
      <c r="A309" s="15"/>
      <c r="B309" t="s">
        <v>132</v>
      </c>
      <c r="C309" t="s">
        <v>133</v>
      </c>
      <c r="D309" t="s">
        <v>134</v>
      </c>
      <c r="E309" s="22">
        <v>13</v>
      </c>
      <c r="F309" s="3">
        <v>10</v>
      </c>
      <c r="G309" s="4">
        <f t="shared" si="8"/>
        <v>0.23076923076923073</v>
      </c>
      <c r="H309" s="24" t="str">
        <f t="shared" si="9"/>
        <v>VIEW PRODUCT</v>
      </c>
      <c r="I309" s="15"/>
      <c r="J309" s="7" t="s">
        <v>2060</v>
      </c>
    </row>
    <row r="310" spans="1:10" ht="15.75" x14ac:dyDescent="0.5">
      <c r="A310" s="15"/>
      <c r="B310" t="s">
        <v>132</v>
      </c>
      <c r="C310" t="s">
        <v>1873</v>
      </c>
      <c r="D310" t="s">
        <v>1874</v>
      </c>
      <c r="E310" s="22">
        <v>5</v>
      </c>
      <c r="F310" s="3">
        <v>3</v>
      </c>
      <c r="G310" s="4">
        <f t="shared" si="8"/>
        <v>0.4</v>
      </c>
      <c r="H310" s="24" t="str">
        <f t="shared" si="9"/>
        <v>VIEW PRODUCT</v>
      </c>
      <c r="I310" s="15"/>
      <c r="J310" s="7" t="s">
        <v>2594</v>
      </c>
    </row>
    <row r="311" spans="1:10" ht="15.75" x14ac:dyDescent="0.5">
      <c r="A311" s="15"/>
      <c r="B311" t="s">
        <v>1840</v>
      </c>
      <c r="C311" t="s">
        <v>1841</v>
      </c>
      <c r="D311" t="s">
        <v>1842</v>
      </c>
      <c r="E311" s="22">
        <v>6</v>
      </c>
      <c r="F311" s="3">
        <v>4</v>
      </c>
      <c r="G311" s="4">
        <f t="shared" si="8"/>
        <v>0.33333333333333337</v>
      </c>
      <c r="H311" s="24" t="str">
        <f t="shared" si="9"/>
        <v>VIEW PRODUCT</v>
      </c>
      <c r="I311" s="15"/>
      <c r="J311" s="7" t="s">
        <v>2584</v>
      </c>
    </row>
    <row r="312" spans="1:10" ht="15.75" x14ac:dyDescent="0.5">
      <c r="A312" s="15"/>
      <c r="B312" t="s">
        <v>1840</v>
      </c>
      <c r="C312" t="s">
        <v>1843</v>
      </c>
      <c r="D312" t="s">
        <v>1844</v>
      </c>
      <c r="E312" s="22">
        <v>5</v>
      </c>
      <c r="F312" s="3">
        <v>3</v>
      </c>
      <c r="G312" s="4">
        <f t="shared" si="8"/>
        <v>0.4</v>
      </c>
      <c r="H312" s="24" t="str">
        <f t="shared" si="9"/>
        <v>VIEW PRODUCT</v>
      </c>
      <c r="I312" s="15"/>
      <c r="J312" s="7" t="s">
        <v>2584</v>
      </c>
    </row>
    <row r="313" spans="1:10" ht="15.75" x14ac:dyDescent="0.5">
      <c r="A313" s="15"/>
      <c r="B313" t="s">
        <v>29</v>
      </c>
      <c r="C313" t="s">
        <v>103</v>
      </c>
      <c r="D313" t="s">
        <v>104</v>
      </c>
      <c r="E313" s="22">
        <v>15</v>
      </c>
      <c r="F313" s="3">
        <v>12</v>
      </c>
      <c r="G313" s="4">
        <f t="shared" si="8"/>
        <v>0.19999999999999996</v>
      </c>
      <c r="H313" s="24" t="str">
        <f t="shared" si="9"/>
        <v>VIEW PRODUCT</v>
      </c>
      <c r="I313" s="15"/>
      <c r="J313" s="7" t="s">
        <v>2052</v>
      </c>
    </row>
    <row r="314" spans="1:10" ht="15.75" x14ac:dyDescent="0.5">
      <c r="A314" s="15"/>
      <c r="B314" t="s">
        <v>29</v>
      </c>
      <c r="C314" t="s">
        <v>105</v>
      </c>
      <c r="D314" t="s">
        <v>106</v>
      </c>
      <c r="E314" s="22">
        <v>13</v>
      </c>
      <c r="F314" s="3">
        <v>10</v>
      </c>
      <c r="G314" s="4">
        <f t="shared" si="8"/>
        <v>0.23076923076923073</v>
      </c>
      <c r="H314" s="24" t="str">
        <f t="shared" si="9"/>
        <v>VIEW PRODUCT</v>
      </c>
      <c r="I314" s="15"/>
      <c r="J314" s="7" t="s">
        <v>2052</v>
      </c>
    </row>
    <row r="315" spans="1:10" ht="15.75" x14ac:dyDescent="0.5">
      <c r="A315" s="15"/>
      <c r="B315" t="s">
        <v>29</v>
      </c>
      <c r="C315" t="s">
        <v>139</v>
      </c>
      <c r="D315" t="s">
        <v>140</v>
      </c>
      <c r="E315" s="22">
        <v>5</v>
      </c>
      <c r="F315" s="3">
        <v>4</v>
      </c>
      <c r="G315" s="4">
        <f t="shared" si="8"/>
        <v>0.19999999999999996</v>
      </c>
      <c r="H315" s="24" t="str">
        <f t="shared" si="9"/>
        <v>VIEW PRODUCT</v>
      </c>
      <c r="I315" s="15"/>
      <c r="J315" s="7" t="s">
        <v>2063</v>
      </c>
    </row>
    <row r="316" spans="1:10" ht="15.75" x14ac:dyDescent="0.5">
      <c r="A316" s="15"/>
      <c r="B316" t="s">
        <v>29</v>
      </c>
      <c r="C316" t="s">
        <v>1542</v>
      </c>
      <c r="D316" t="s">
        <v>1543</v>
      </c>
      <c r="E316" s="22">
        <v>7</v>
      </c>
      <c r="F316" s="3">
        <v>5.5</v>
      </c>
      <c r="G316" s="4">
        <f t="shared" si="8"/>
        <v>0.2142857142857143</v>
      </c>
      <c r="H316" s="24" t="str">
        <f t="shared" si="9"/>
        <v>VIEW PRODUCT</v>
      </c>
      <c r="I316" s="15"/>
      <c r="J316" s="7" t="s">
        <v>2488</v>
      </c>
    </row>
    <row r="317" spans="1:10" ht="15.75" x14ac:dyDescent="0.5">
      <c r="A317" s="15"/>
      <c r="B317" t="s">
        <v>29</v>
      </c>
      <c r="C317" t="s">
        <v>67</v>
      </c>
      <c r="D317" t="s">
        <v>68</v>
      </c>
      <c r="E317" s="22">
        <v>30</v>
      </c>
      <c r="F317" s="3">
        <v>24</v>
      </c>
      <c r="G317" s="4">
        <f t="shared" si="8"/>
        <v>0.19999999999999996</v>
      </c>
      <c r="H317" s="24" t="str">
        <f t="shared" si="9"/>
        <v>VIEW PRODUCT</v>
      </c>
      <c r="I317" s="15"/>
      <c r="J317" s="7" t="s">
        <v>2041</v>
      </c>
    </row>
    <row r="318" spans="1:10" ht="15.75" x14ac:dyDescent="0.5">
      <c r="A318" s="15"/>
      <c r="B318" t="s">
        <v>29</v>
      </c>
      <c r="C318" t="s">
        <v>387</v>
      </c>
      <c r="D318" t="s">
        <v>388</v>
      </c>
      <c r="E318" s="22">
        <v>14</v>
      </c>
      <c r="F318" s="3">
        <v>11</v>
      </c>
      <c r="G318" s="4">
        <f t="shared" si="8"/>
        <v>0.2142857142857143</v>
      </c>
      <c r="H318" s="24" t="str">
        <f t="shared" si="9"/>
        <v>VIEW PRODUCT</v>
      </c>
      <c r="I318" s="15"/>
      <c r="J318" s="7" t="s">
        <v>2139</v>
      </c>
    </row>
    <row r="319" spans="1:10" ht="15.75" x14ac:dyDescent="0.5">
      <c r="A319" s="15"/>
      <c r="B319" t="s">
        <v>29</v>
      </c>
      <c r="C319" t="s">
        <v>416</v>
      </c>
      <c r="D319" t="s">
        <v>417</v>
      </c>
      <c r="E319" s="22">
        <v>24</v>
      </c>
      <c r="F319" s="3">
        <v>19</v>
      </c>
      <c r="G319" s="4">
        <f t="shared" si="8"/>
        <v>0.20833333333333337</v>
      </c>
      <c r="H319" s="24" t="str">
        <f t="shared" si="9"/>
        <v>VIEW PRODUCT</v>
      </c>
      <c r="I319" s="15"/>
      <c r="J319" s="7" t="s">
        <v>2148</v>
      </c>
    </row>
    <row r="320" spans="1:10" ht="15.75" x14ac:dyDescent="0.5">
      <c r="A320" s="15"/>
      <c r="B320" t="s">
        <v>29</v>
      </c>
      <c r="C320" t="s">
        <v>1127</v>
      </c>
      <c r="D320" t="s">
        <v>1128</v>
      </c>
      <c r="E320" s="22">
        <v>58</v>
      </c>
      <c r="F320" s="3">
        <v>45</v>
      </c>
      <c r="G320" s="4">
        <f t="shared" si="8"/>
        <v>0.22413793103448276</v>
      </c>
      <c r="H320" s="24" t="str">
        <f t="shared" si="9"/>
        <v>VIEW PRODUCT</v>
      </c>
      <c r="I320" s="15"/>
      <c r="J320" s="7" t="s">
        <v>2361</v>
      </c>
    </row>
    <row r="321" spans="1:10" ht="15.75" x14ac:dyDescent="0.5">
      <c r="A321" s="15"/>
      <c r="B321" t="s">
        <v>29</v>
      </c>
      <c r="C321" t="s">
        <v>1125</v>
      </c>
      <c r="D321" t="s">
        <v>1126</v>
      </c>
      <c r="E321" s="22">
        <v>115</v>
      </c>
      <c r="F321" s="3">
        <v>90</v>
      </c>
      <c r="G321" s="4">
        <f t="shared" si="8"/>
        <v>0.21739130434782605</v>
      </c>
      <c r="H321" s="24" t="str">
        <f t="shared" si="9"/>
        <v>VIEW PRODUCT</v>
      </c>
      <c r="I321" s="15"/>
      <c r="J321" s="7" t="s">
        <v>2361</v>
      </c>
    </row>
    <row r="322" spans="1:10" ht="15.75" x14ac:dyDescent="0.5">
      <c r="A322" s="15"/>
      <c r="B322" t="s">
        <v>29</v>
      </c>
      <c r="C322" t="s">
        <v>203</v>
      </c>
      <c r="D322" t="s">
        <v>204</v>
      </c>
      <c r="E322" s="22">
        <v>15</v>
      </c>
      <c r="F322" s="3">
        <v>12</v>
      </c>
      <c r="G322" s="4">
        <f t="shared" si="8"/>
        <v>0.19999999999999996</v>
      </c>
      <c r="H322" s="24" t="str">
        <f t="shared" si="9"/>
        <v>VIEW PRODUCT</v>
      </c>
      <c r="I322" s="15"/>
      <c r="J322" s="7" t="s">
        <v>2083</v>
      </c>
    </row>
    <row r="323" spans="1:10" ht="15.75" x14ac:dyDescent="0.5">
      <c r="A323" s="15"/>
      <c r="B323" t="s">
        <v>29</v>
      </c>
      <c r="C323" t="s">
        <v>1813</v>
      </c>
      <c r="D323" t="s">
        <v>1814</v>
      </c>
      <c r="E323" s="22">
        <v>16</v>
      </c>
      <c r="F323" s="3">
        <v>12.5</v>
      </c>
      <c r="G323" s="4">
        <f t="shared" si="8"/>
        <v>0.21875</v>
      </c>
      <c r="H323" s="24" t="str">
        <f t="shared" si="9"/>
        <v>VIEW PRODUCT</v>
      </c>
      <c r="I323" s="15"/>
      <c r="J323" s="7" t="s">
        <v>2575</v>
      </c>
    </row>
    <row r="324" spans="1:10" ht="15.75" x14ac:dyDescent="0.5">
      <c r="A324" s="15"/>
      <c r="B324" t="s">
        <v>29</v>
      </c>
      <c r="C324" t="s">
        <v>1119</v>
      </c>
      <c r="D324" t="s">
        <v>1120</v>
      </c>
      <c r="E324" s="22">
        <v>6</v>
      </c>
      <c r="F324" s="3">
        <v>4.5</v>
      </c>
      <c r="G324" s="4">
        <f t="shared" si="8"/>
        <v>0.25</v>
      </c>
      <c r="H324" s="24" t="str">
        <f t="shared" si="9"/>
        <v>VIEW PRODUCT</v>
      </c>
      <c r="I324" s="15"/>
      <c r="J324" s="7" t="s">
        <v>2359</v>
      </c>
    </row>
    <row r="325" spans="1:10" ht="15.75" x14ac:dyDescent="0.5">
      <c r="A325" s="15"/>
      <c r="B325" t="s">
        <v>29</v>
      </c>
      <c r="C325" t="s">
        <v>1836</v>
      </c>
      <c r="D325" t="s">
        <v>1837</v>
      </c>
      <c r="E325" s="22">
        <v>4</v>
      </c>
      <c r="F325" s="3">
        <v>3</v>
      </c>
      <c r="G325" s="4">
        <f t="shared" si="8"/>
        <v>0.25</v>
      </c>
      <c r="H325" s="24" t="str">
        <f t="shared" si="9"/>
        <v>VIEW PRODUCT</v>
      </c>
      <c r="I325" s="15"/>
      <c r="J325" s="7" t="s">
        <v>2582</v>
      </c>
    </row>
    <row r="326" spans="1:10" ht="15.75" x14ac:dyDescent="0.5">
      <c r="A326" s="15"/>
      <c r="B326" t="s">
        <v>29</v>
      </c>
      <c r="C326" t="s">
        <v>988</v>
      </c>
      <c r="D326" t="s">
        <v>989</v>
      </c>
      <c r="E326" s="22">
        <v>5</v>
      </c>
      <c r="F326" s="3">
        <v>2.5</v>
      </c>
      <c r="G326" s="4">
        <f t="shared" si="8"/>
        <v>0.5</v>
      </c>
      <c r="H326" s="24" t="str">
        <f t="shared" si="9"/>
        <v>VIEW PRODUCT</v>
      </c>
      <c r="I326" s="15"/>
      <c r="J326" s="7" t="s">
        <v>2320</v>
      </c>
    </row>
    <row r="327" spans="1:10" ht="15.75" x14ac:dyDescent="0.5">
      <c r="A327" s="15"/>
      <c r="B327" t="s">
        <v>29</v>
      </c>
      <c r="C327" t="s">
        <v>1412</v>
      </c>
      <c r="D327" t="s">
        <v>1413</v>
      </c>
      <c r="E327" s="22">
        <v>8.5</v>
      </c>
      <c r="F327" s="3">
        <v>6.5</v>
      </c>
      <c r="G327" s="4">
        <f t="shared" si="8"/>
        <v>0.23529411764705888</v>
      </c>
      <c r="H327" s="24" t="str">
        <f t="shared" si="9"/>
        <v>VIEW PRODUCT</v>
      </c>
      <c r="I327" s="15"/>
      <c r="J327" s="7" t="s">
        <v>2448</v>
      </c>
    </row>
    <row r="328" spans="1:10" ht="15.75" x14ac:dyDescent="0.5">
      <c r="A328" s="15"/>
      <c r="B328" t="s">
        <v>29</v>
      </c>
      <c r="C328" t="s">
        <v>813</v>
      </c>
      <c r="D328" t="s">
        <v>814</v>
      </c>
      <c r="E328" s="22">
        <v>4.5</v>
      </c>
      <c r="F328" s="3">
        <v>3.5</v>
      </c>
      <c r="G328" s="4">
        <f t="shared" si="8"/>
        <v>0.22222222222222221</v>
      </c>
      <c r="H328" s="24" t="str">
        <f t="shared" si="9"/>
        <v>VIEW PRODUCT</v>
      </c>
      <c r="I328" s="15"/>
      <c r="J328" s="7" t="s">
        <v>2266</v>
      </c>
    </row>
    <row r="329" spans="1:10" ht="15.75" x14ac:dyDescent="0.5">
      <c r="A329" s="15"/>
      <c r="B329" t="s">
        <v>29</v>
      </c>
      <c r="C329" t="s">
        <v>815</v>
      </c>
      <c r="D329" t="s">
        <v>816</v>
      </c>
      <c r="E329" s="22">
        <v>3.75</v>
      </c>
      <c r="F329" s="3">
        <v>2.5</v>
      </c>
      <c r="G329" s="4">
        <f t="shared" si="8"/>
        <v>0.33333333333333337</v>
      </c>
      <c r="H329" s="24" t="str">
        <f t="shared" si="9"/>
        <v>VIEW PRODUCT</v>
      </c>
      <c r="I329" s="15"/>
      <c r="J329" s="7" t="s">
        <v>2266</v>
      </c>
    </row>
    <row r="330" spans="1:10" ht="15.75" x14ac:dyDescent="0.5">
      <c r="A330" s="15"/>
      <c r="B330" t="s">
        <v>29</v>
      </c>
      <c r="C330" t="s">
        <v>1725</v>
      </c>
      <c r="D330" t="s">
        <v>1726</v>
      </c>
      <c r="E330" s="22">
        <v>5</v>
      </c>
      <c r="F330" s="3">
        <v>4</v>
      </c>
      <c r="G330" s="4">
        <f t="shared" si="8"/>
        <v>0.19999999999999996</v>
      </c>
      <c r="H330" s="24" t="str">
        <f t="shared" si="9"/>
        <v>VIEW PRODUCT</v>
      </c>
      <c r="I330" s="15"/>
      <c r="J330" s="7" t="s">
        <v>2544</v>
      </c>
    </row>
    <row r="331" spans="1:10" ht="15.75" x14ac:dyDescent="0.5">
      <c r="A331" s="15"/>
      <c r="B331" t="s">
        <v>29</v>
      </c>
      <c r="C331" t="s">
        <v>30</v>
      </c>
      <c r="D331" t="s">
        <v>31</v>
      </c>
      <c r="E331" s="22">
        <v>42</v>
      </c>
      <c r="F331" s="3">
        <v>32</v>
      </c>
      <c r="G331" s="4">
        <f t="shared" si="8"/>
        <v>0.23809523809523814</v>
      </c>
      <c r="H331" s="24" t="str">
        <f t="shared" si="9"/>
        <v>VIEW PRODUCT</v>
      </c>
      <c r="I331" s="15"/>
      <c r="J331" s="7" t="s">
        <v>2029</v>
      </c>
    </row>
    <row r="332" spans="1:10" ht="15.75" x14ac:dyDescent="0.5">
      <c r="A332" s="15"/>
      <c r="B332" t="s">
        <v>29</v>
      </c>
      <c r="C332" t="s">
        <v>1200</v>
      </c>
      <c r="D332" t="s">
        <v>1201</v>
      </c>
      <c r="E332" s="22">
        <v>4</v>
      </c>
      <c r="F332" s="3">
        <v>3</v>
      </c>
      <c r="G332" s="4">
        <f t="shared" si="8"/>
        <v>0.25</v>
      </c>
      <c r="H332" s="24" t="str">
        <f t="shared" si="9"/>
        <v>VIEW PRODUCT</v>
      </c>
      <c r="I332" s="15"/>
      <c r="J332" s="7" t="s">
        <v>2383</v>
      </c>
    </row>
    <row r="333" spans="1:10" ht="15.75" x14ac:dyDescent="0.5">
      <c r="A333" s="15"/>
      <c r="B333" t="s">
        <v>29</v>
      </c>
      <c r="C333" t="s">
        <v>1291</v>
      </c>
      <c r="D333" t="s">
        <v>1292</v>
      </c>
      <c r="E333" s="22">
        <v>6.5</v>
      </c>
      <c r="F333" s="3">
        <v>5</v>
      </c>
      <c r="G333" s="4">
        <f t="shared" si="8"/>
        <v>0.23076923076923073</v>
      </c>
      <c r="H333" s="24" t="str">
        <f t="shared" si="9"/>
        <v>VIEW PRODUCT</v>
      </c>
      <c r="I333" s="15"/>
      <c r="J333" s="7" t="s">
        <v>2409</v>
      </c>
    </row>
    <row r="334" spans="1:10" ht="15.75" x14ac:dyDescent="0.5">
      <c r="A334" s="15"/>
      <c r="B334" t="s">
        <v>29</v>
      </c>
      <c r="C334" t="s">
        <v>1826</v>
      </c>
      <c r="D334" t="s">
        <v>1827</v>
      </c>
      <c r="E334" s="22">
        <v>6</v>
      </c>
      <c r="F334" s="3">
        <v>4.5</v>
      </c>
      <c r="G334" s="4">
        <f t="shared" si="8"/>
        <v>0.25</v>
      </c>
      <c r="H334" s="24" t="str">
        <f t="shared" si="9"/>
        <v>VIEW PRODUCT</v>
      </c>
      <c r="I334" s="15"/>
      <c r="J334" s="7" t="s">
        <v>2578</v>
      </c>
    </row>
    <row r="335" spans="1:10" ht="15.75" x14ac:dyDescent="0.5">
      <c r="A335" s="15"/>
      <c r="B335" t="s">
        <v>29</v>
      </c>
      <c r="C335" t="s">
        <v>869</v>
      </c>
      <c r="D335" t="s">
        <v>870</v>
      </c>
      <c r="E335" s="22">
        <v>11</v>
      </c>
      <c r="F335" s="3">
        <v>8.5</v>
      </c>
      <c r="G335" s="4">
        <f t="shared" si="8"/>
        <v>0.22727272727272729</v>
      </c>
      <c r="H335" s="24" t="str">
        <f t="shared" si="9"/>
        <v>VIEW PRODUCT</v>
      </c>
      <c r="I335" s="15"/>
      <c r="J335" s="7" t="s">
        <v>2284</v>
      </c>
    </row>
    <row r="336" spans="1:10" ht="15.75" x14ac:dyDescent="0.5">
      <c r="A336" s="15"/>
      <c r="B336" t="s">
        <v>29</v>
      </c>
      <c r="C336" t="s">
        <v>899</v>
      </c>
      <c r="D336" t="s">
        <v>900</v>
      </c>
      <c r="E336" s="22">
        <v>65</v>
      </c>
      <c r="F336" s="3">
        <v>52</v>
      </c>
      <c r="G336" s="4">
        <f t="shared" si="8"/>
        <v>0.19999999999999996</v>
      </c>
      <c r="H336" s="24" t="str">
        <f t="shared" si="9"/>
        <v>VIEW PRODUCT</v>
      </c>
      <c r="I336" s="15"/>
      <c r="J336" s="7" t="s">
        <v>2292</v>
      </c>
    </row>
    <row r="337" spans="1:10" ht="15.75" x14ac:dyDescent="0.5">
      <c r="A337" s="15"/>
      <c r="B337" t="s">
        <v>205</v>
      </c>
      <c r="C337" t="s">
        <v>206</v>
      </c>
      <c r="D337" t="s">
        <v>207</v>
      </c>
      <c r="E337" s="22">
        <v>9</v>
      </c>
      <c r="F337" s="3">
        <v>6.5</v>
      </c>
      <c r="G337" s="4">
        <f t="shared" si="8"/>
        <v>0.27777777777777779</v>
      </c>
      <c r="H337" s="24" t="str">
        <f t="shared" si="9"/>
        <v>VIEW PRODUCT</v>
      </c>
      <c r="I337" s="15"/>
      <c r="J337" s="7" t="s">
        <v>2084</v>
      </c>
    </row>
    <row r="338" spans="1:10" ht="15.75" x14ac:dyDescent="0.5">
      <c r="A338" s="15"/>
      <c r="B338" t="s">
        <v>205</v>
      </c>
      <c r="C338" t="s">
        <v>479</v>
      </c>
      <c r="D338" t="s">
        <v>480</v>
      </c>
      <c r="E338" s="22">
        <v>6.75</v>
      </c>
      <c r="F338" s="3">
        <v>5</v>
      </c>
      <c r="G338" s="4">
        <f t="shared" si="8"/>
        <v>0.2592592592592593</v>
      </c>
      <c r="H338" s="24" t="str">
        <f t="shared" si="9"/>
        <v>VIEW PRODUCT</v>
      </c>
      <c r="I338" s="15"/>
      <c r="J338" s="7" t="s">
        <v>2168</v>
      </c>
    </row>
    <row r="339" spans="1:10" ht="15.75" x14ac:dyDescent="0.5">
      <c r="A339" s="15"/>
      <c r="B339" t="s">
        <v>205</v>
      </c>
      <c r="C339" t="s">
        <v>739</v>
      </c>
      <c r="D339" t="s">
        <v>740</v>
      </c>
      <c r="E339" s="22">
        <v>4.5</v>
      </c>
      <c r="F339" s="3">
        <v>3.5</v>
      </c>
      <c r="G339" s="4">
        <f t="shared" ref="G339:G402" si="10">1-(F339/E339)</f>
        <v>0.22222222222222221</v>
      </c>
      <c r="H339" s="24" t="str">
        <f t="shared" ref="H339:H402" si="11">HYPERLINK(CONCATENATE("http://www.miniaturemarket.com/",J339,".html"),"VIEW PRODUCT")</f>
        <v>VIEW PRODUCT</v>
      </c>
      <c r="I339" s="15"/>
      <c r="J339" s="7" t="s">
        <v>2245</v>
      </c>
    </row>
    <row r="340" spans="1:10" ht="15.75" x14ac:dyDescent="0.5">
      <c r="A340" s="15"/>
      <c r="B340" t="s">
        <v>205</v>
      </c>
      <c r="C340" t="s">
        <v>741</v>
      </c>
      <c r="D340" t="s">
        <v>742</v>
      </c>
      <c r="E340" s="22">
        <v>3.75</v>
      </c>
      <c r="F340" s="3">
        <v>2.5</v>
      </c>
      <c r="G340" s="4">
        <f t="shared" si="10"/>
        <v>0.33333333333333337</v>
      </c>
      <c r="H340" s="24" t="str">
        <f t="shared" si="11"/>
        <v>VIEW PRODUCT</v>
      </c>
      <c r="I340" s="15"/>
      <c r="J340" s="7" t="s">
        <v>2245</v>
      </c>
    </row>
    <row r="341" spans="1:10" ht="15.75" x14ac:dyDescent="0.5">
      <c r="A341" s="15"/>
      <c r="B341" t="s">
        <v>205</v>
      </c>
      <c r="C341" t="s">
        <v>750</v>
      </c>
      <c r="D341" t="s">
        <v>751</v>
      </c>
      <c r="E341" s="22">
        <v>5</v>
      </c>
      <c r="F341" s="3">
        <v>4</v>
      </c>
      <c r="G341" s="4">
        <f t="shared" si="10"/>
        <v>0.19999999999999996</v>
      </c>
      <c r="H341" s="24" t="str">
        <f t="shared" si="11"/>
        <v>VIEW PRODUCT</v>
      </c>
      <c r="I341" s="15"/>
      <c r="J341" s="7" t="s">
        <v>2249</v>
      </c>
    </row>
    <row r="342" spans="1:10" ht="15.75" x14ac:dyDescent="0.5">
      <c r="A342" s="15"/>
      <c r="B342" t="s">
        <v>205</v>
      </c>
      <c r="C342" t="s">
        <v>1293</v>
      </c>
      <c r="D342" t="s">
        <v>1294</v>
      </c>
      <c r="E342" s="22">
        <v>4.5</v>
      </c>
      <c r="F342" s="3">
        <v>3.5</v>
      </c>
      <c r="G342" s="4">
        <f t="shared" si="10"/>
        <v>0.22222222222222221</v>
      </c>
      <c r="H342" s="24" t="str">
        <f t="shared" si="11"/>
        <v>VIEW PRODUCT</v>
      </c>
      <c r="I342" s="15"/>
      <c r="J342" s="7" t="s">
        <v>2410</v>
      </c>
    </row>
    <row r="343" spans="1:10" ht="15.75" x14ac:dyDescent="0.5">
      <c r="A343" s="15"/>
      <c r="B343" t="s">
        <v>205</v>
      </c>
      <c r="C343" t="s">
        <v>1612</v>
      </c>
      <c r="D343" t="s">
        <v>1613</v>
      </c>
      <c r="E343" s="22">
        <v>60</v>
      </c>
      <c r="F343" s="3">
        <v>48</v>
      </c>
      <c r="G343" s="4">
        <f t="shared" si="10"/>
        <v>0.19999999999999996</v>
      </c>
      <c r="H343" s="24" t="str">
        <f t="shared" si="11"/>
        <v>VIEW PRODUCT</v>
      </c>
      <c r="I343" s="15"/>
      <c r="J343" s="7" t="s">
        <v>2511</v>
      </c>
    </row>
    <row r="344" spans="1:10" ht="15.75" x14ac:dyDescent="0.5">
      <c r="A344" s="15"/>
      <c r="B344" t="s">
        <v>205</v>
      </c>
      <c r="C344" t="s">
        <v>1614</v>
      </c>
      <c r="D344" t="s">
        <v>1615</v>
      </c>
      <c r="E344" s="22">
        <v>51</v>
      </c>
      <c r="F344" s="3">
        <v>40</v>
      </c>
      <c r="G344" s="4">
        <f t="shared" si="10"/>
        <v>0.21568627450980393</v>
      </c>
      <c r="H344" s="24" t="str">
        <f t="shared" si="11"/>
        <v>VIEW PRODUCT</v>
      </c>
      <c r="I344" s="15"/>
      <c r="J344" s="7" t="s">
        <v>2511</v>
      </c>
    </row>
    <row r="345" spans="1:10" ht="15.75" x14ac:dyDescent="0.5">
      <c r="A345" s="15"/>
      <c r="B345" t="s">
        <v>524</v>
      </c>
      <c r="C345" t="s">
        <v>525</v>
      </c>
      <c r="D345" t="s">
        <v>526</v>
      </c>
      <c r="E345" s="22">
        <v>4.5</v>
      </c>
      <c r="F345" s="3">
        <v>3.5</v>
      </c>
      <c r="G345" s="4">
        <f t="shared" si="10"/>
        <v>0.22222222222222221</v>
      </c>
      <c r="H345" s="24" t="str">
        <f t="shared" si="11"/>
        <v>VIEW PRODUCT</v>
      </c>
      <c r="I345" s="15"/>
      <c r="J345" s="7" t="s">
        <v>2181</v>
      </c>
    </row>
    <row r="346" spans="1:10" ht="15.75" x14ac:dyDescent="0.5">
      <c r="A346" s="15"/>
      <c r="B346" t="s">
        <v>524</v>
      </c>
      <c r="C346" t="s">
        <v>1492</v>
      </c>
      <c r="D346" t="s">
        <v>1493</v>
      </c>
      <c r="E346" s="22">
        <v>4</v>
      </c>
      <c r="F346" s="3">
        <v>3</v>
      </c>
      <c r="G346" s="4">
        <f t="shared" si="10"/>
        <v>0.25</v>
      </c>
      <c r="H346" s="24" t="str">
        <f t="shared" si="11"/>
        <v>VIEW PRODUCT</v>
      </c>
      <c r="I346" s="15"/>
      <c r="J346" s="7" t="s">
        <v>2474</v>
      </c>
    </row>
    <row r="347" spans="1:10" ht="15.75" x14ac:dyDescent="0.5">
      <c r="A347" s="15"/>
      <c r="B347" t="s">
        <v>524</v>
      </c>
      <c r="C347" t="s">
        <v>965</v>
      </c>
      <c r="D347" t="s">
        <v>966</v>
      </c>
      <c r="E347" s="22">
        <v>6</v>
      </c>
      <c r="F347" s="3">
        <v>4.5</v>
      </c>
      <c r="G347" s="4">
        <f t="shared" si="10"/>
        <v>0.25</v>
      </c>
      <c r="H347" s="24" t="str">
        <f t="shared" si="11"/>
        <v>VIEW PRODUCT</v>
      </c>
      <c r="I347" s="15"/>
      <c r="J347" s="7" t="s">
        <v>2314</v>
      </c>
    </row>
    <row r="348" spans="1:10" ht="15.75" x14ac:dyDescent="0.5">
      <c r="A348" s="15"/>
      <c r="B348" t="s">
        <v>524</v>
      </c>
      <c r="C348" t="s">
        <v>967</v>
      </c>
      <c r="D348" t="s">
        <v>968</v>
      </c>
      <c r="E348" s="22">
        <v>5</v>
      </c>
      <c r="F348" s="3">
        <v>3.5</v>
      </c>
      <c r="G348" s="4">
        <f t="shared" si="10"/>
        <v>0.30000000000000004</v>
      </c>
      <c r="H348" s="24" t="str">
        <f t="shared" si="11"/>
        <v>VIEW PRODUCT</v>
      </c>
      <c r="I348" s="15"/>
      <c r="J348" s="7" t="s">
        <v>2314</v>
      </c>
    </row>
    <row r="349" spans="1:10" ht="15.75" x14ac:dyDescent="0.5">
      <c r="A349" s="15"/>
      <c r="B349" t="s">
        <v>524</v>
      </c>
      <c r="C349" t="s">
        <v>1590</v>
      </c>
      <c r="D349" t="s">
        <v>1591</v>
      </c>
      <c r="E349" s="22">
        <v>4</v>
      </c>
      <c r="F349" s="3">
        <v>3</v>
      </c>
      <c r="G349" s="4">
        <f t="shared" si="10"/>
        <v>0.25</v>
      </c>
      <c r="H349" s="24" t="str">
        <f t="shared" si="11"/>
        <v>VIEW PRODUCT</v>
      </c>
      <c r="I349" s="15"/>
      <c r="J349" s="7" t="s">
        <v>2503</v>
      </c>
    </row>
    <row r="350" spans="1:10" ht="15.75" x14ac:dyDescent="0.5">
      <c r="A350" s="15"/>
      <c r="B350" t="s">
        <v>524</v>
      </c>
      <c r="C350" t="s">
        <v>1592</v>
      </c>
      <c r="D350" t="s">
        <v>1593</v>
      </c>
      <c r="E350" s="22">
        <v>3.5</v>
      </c>
      <c r="F350" s="3">
        <v>2</v>
      </c>
      <c r="G350" s="4">
        <f t="shared" si="10"/>
        <v>0.4285714285714286</v>
      </c>
      <c r="H350" s="24" t="str">
        <f t="shared" si="11"/>
        <v>VIEW PRODUCT</v>
      </c>
      <c r="I350" s="15"/>
      <c r="J350" s="7" t="s">
        <v>2503</v>
      </c>
    </row>
    <row r="351" spans="1:10" ht="15.75" x14ac:dyDescent="0.5">
      <c r="A351" s="15"/>
      <c r="B351" t="s">
        <v>524</v>
      </c>
      <c r="C351" t="s">
        <v>1060</v>
      </c>
      <c r="D351" t="s">
        <v>1061</v>
      </c>
      <c r="E351" s="22">
        <v>7.5</v>
      </c>
      <c r="F351" s="3">
        <v>6</v>
      </c>
      <c r="G351" s="4">
        <f t="shared" si="10"/>
        <v>0.19999999999999996</v>
      </c>
      <c r="H351" s="24" t="str">
        <f t="shared" si="11"/>
        <v>VIEW PRODUCT</v>
      </c>
      <c r="I351" s="15"/>
      <c r="J351" s="7" t="s">
        <v>2342</v>
      </c>
    </row>
    <row r="352" spans="1:10" ht="15.75" x14ac:dyDescent="0.5">
      <c r="A352" s="15"/>
      <c r="B352" t="s">
        <v>524</v>
      </c>
      <c r="C352" t="s">
        <v>1062</v>
      </c>
      <c r="D352" t="s">
        <v>1063</v>
      </c>
      <c r="E352" s="22">
        <v>6.5</v>
      </c>
      <c r="F352" s="3">
        <v>4.5</v>
      </c>
      <c r="G352" s="4">
        <f t="shared" si="10"/>
        <v>0.30769230769230771</v>
      </c>
      <c r="H352" s="24" t="str">
        <f t="shared" si="11"/>
        <v>VIEW PRODUCT</v>
      </c>
      <c r="I352" s="15"/>
      <c r="J352" s="7" t="s">
        <v>2342</v>
      </c>
    </row>
    <row r="353" spans="1:10" ht="15.75" x14ac:dyDescent="0.5">
      <c r="A353" s="15"/>
      <c r="B353" t="s">
        <v>50</v>
      </c>
      <c r="C353" t="s">
        <v>51</v>
      </c>
      <c r="D353" t="s">
        <v>52</v>
      </c>
      <c r="E353" s="22">
        <v>13</v>
      </c>
      <c r="F353" s="3">
        <v>10</v>
      </c>
      <c r="G353" s="4">
        <f t="shared" si="10"/>
        <v>0.23076923076923073</v>
      </c>
      <c r="H353" s="24" t="str">
        <f t="shared" si="11"/>
        <v>VIEW PRODUCT</v>
      </c>
      <c r="I353" s="15"/>
      <c r="J353" s="7" t="s">
        <v>2036</v>
      </c>
    </row>
    <row r="354" spans="1:10" ht="15.75" x14ac:dyDescent="0.5">
      <c r="A354" s="15"/>
      <c r="B354" t="s">
        <v>50</v>
      </c>
      <c r="C354" t="s">
        <v>1779</v>
      </c>
      <c r="D354" t="s">
        <v>1780</v>
      </c>
      <c r="E354" s="22">
        <v>5</v>
      </c>
      <c r="F354" s="3">
        <v>4</v>
      </c>
      <c r="G354" s="4">
        <f t="shared" si="10"/>
        <v>0.19999999999999996</v>
      </c>
      <c r="H354" s="24" t="str">
        <f t="shared" si="11"/>
        <v>VIEW PRODUCT</v>
      </c>
      <c r="I354" s="15"/>
      <c r="J354" s="7" t="s">
        <v>2564</v>
      </c>
    </row>
    <row r="355" spans="1:10" ht="15.75" x14ac:dyDescent="0.5">
      <c r="A355" s="15"/>
      <c r="B355" t="s">
        <v>50</v>
      </c>
      <c r="C355" t="s">
        <v>1781</v>
      </c>
      <c r="D355" t="s">
        <v>1782</v>
      </c>
      <c r="E355" s="22">
        <v>4.25</v>
      </c>
      <c r="F355" s="3">
        <v>2.5</v>
      </c>
      <c r="G355" s="4">
        <f t="shared" si="10"/>
        <v>0.41176470588235292</v>
      </c>
      <c r="H355" s="24" t="str">
        <f t="shared" si="11"/>
        <v>VIEW PRODUCT</v>
      </c>
      <c r="I355" s="15"/>
      <c r="J355" s="7" t="s">
        <v>2564</v>
      </c>
    </row>
    <row r="356" spans="1:10" ht="15.75" x14ac:dyDescent="0.5">
      <c r="A356" s="15"/>
      <c r="B356" t="s">
        <v>1644</v>
      </c>
      <c r="C356" t="s">
        <v>1645</v>
      </c>
      <c r="D356" t="s">
        <v>1646</v>
      </c>
      <c r="E356" s="22">
        <v>10</v>
      </c>
      <c r="F356" s="3">
        <v>7</v>
      </c>
      <c r="G356" s="4">
        <f t="shared" si="10"/>
        <v>0.30000000000000004</v>
      </c>
      <c r="H356" s="24" t="str">
        <f t="shared" si="11"/>
        <v>VIEW PRODUCT</v>
      </c>
      <c r="I356" s="15"/>
      <c r="J356" s="7" t="s">
        <v>2522</v>
      </c>
    </row>
    <row r="357" spans="1:10" ht="15.75" x14ac:dyDescent="0.5">
      <c r="A357" s="15"/>
      <c r="B357" t="s">
        <v>210</v>
      </c>
      <c r="C357" t="s">
        <v>286</v>
      </c>
      <c r="D357" t="s">
        <v>287</v>
      </c>
      <c r="E357" s="22">
        <v>5</v>
      </c>
      <c r="F357" s="3">
        <v>3.5</v>
      </c>
      <c r="G357" s="4">
        <f t="shared" si="10"/>
        <v>0.30000000000000004</v>
      </c>
      <c r="H357" s="24" t="str">
        <f t="shared" si="11"/>
        <v>VIEW PRODUCT</v>
      </c>
      <c r="I357" s="15"/>
      <c r="J357" s="7" t="s">
        <v>2109</v>
      </c>
    </row>
    <row r="358" spans="1:10" ht="15.75" x14ac:dyDescent="0.5">
      <c r="A358" s="15"/>
      <c r="B358" t="s">
        <v>210</v>
      </c>
      <c r="C358" t="s">
        <v>288</v>
      </c>
      <c r="D358" t="s">
        <v>289</v>
      </c>
      <c r="E358" s="22">
        <v>4.25</v>
      </c>
      <c r="F358" s="3">
        <v>2.75</v>
      </c>
      <c r="G358" s="4">
        <f t="shared" si="10"/>
        <v>0.3529411764705882</v>
      </c>
      <c r="H358" s="24" t="str">
        <f t="shared" si="11"/>
        <v>VIEW PRODUCT</v>
      </c>
      <c r="I358" s="15"/>
      <c r="J358" s="7" t="s">
        <v>2109</v>
      </c>
    </row>
    <row r="359" spans="1:10" ht="15.75" x14ac:dyDescent="0.5">
      <c r="A359" s="15"/>
      <c r="B359" t="s">
        <v>210</v>
      </c>
      <c r="C359" t="s">
        <v>841</v>
      </c>
      <c r="D359" t="s">
        <v>842</v>
      </c>
      <c r="E359" s="22">
        <v>5</v>
      </c>
      <c r="F359" s="3">
        <v>3</v>
      </c>
      <c r="G359" s="4">
        <f t="shared" si="10"/>
        <v>0.4</v>
      </c>
      <c r="H359" s="24" t="str">
        <f t="shared" si="11"/>
        <v>VIEW PRODUCT</v>
      </c>
      <c r="I359" s="15"/>
      <c r="J359" s="7" t="s">
        <v>2275</v>
      </c>
    </row>
    <row r="360" spans="1:10" ht="15.75" x14ac:dyDescent="0.5">
      <c r="A360" s="15"/>
      <c r="B360" t="s">
        <v>210</v>
      </c>
      <c r="C360" t="s">
        <v>211</v>
      </c>
      <c r="D360" t="s">
        <v>212</v>
      </c>
      <c r="E360" s="22">
        <v>5</v>
      </c>
      <c r="F360" s="3">
        <v>4</v>
      </c>
      <c r="G360" s="4">
        <f t="shared" si="10"/>
        <v>0.19999999999999996</v>
      </c>
      <c r="H360" s="24" t="str">
        <f t="shared" si="11"/>
        <v>VIEW PRODUCT</v>
      </c>
      <c r="I360" s="15"/>
      <c r="J360" s="7" t="s">
        <v>2086</v>
      </c>
    </row>
    <row r="361" spans="1:10" ht="15.75" x14ac:dyDescent="0.5">
      <c r="A361" s="15"/>
      <c r="B361" t="s">
        <v>210</v>
      </c>
      <c r="C361" t="s">
        <v>326</v>
      </c>
      <c r="D361" t="s">
        <v>327</v>
      </c>
      <c r="E361" s="22">
        <v>11</v>
      </c>
      <c r="F361" s="3">
        <v>8.5</v>
      </c>
      <c r="G361" s="4">
        <f t="shared" si="10"/>
        <v>0.22727272727272729</v>
      </c>
      <c r="H361" s="24" t="str">
        <f t="shared" si="11"/>
        <v>VIEW PRODUCT</v>
      </c>
      <c r="I361" s="15"/>
      <c r="J361" s="7" t="s">
        <v>2121</v>
      </c>
    </row>
    <row r="362" spans="1:10" ht="15.75" x14ac:dyDescent="0.5">
      <c r="A362" s="15"/>
      <c r="B362" t="s">
        <v>210</v>
      </c>
      <c r="C362" t="s">
        <v>328</v>
      </c>
      <c r="D362" t="s">
        <v>329</v>
      </c>
      <c r="E362" s="22">
        <v>9.25</v>
      </c>
      <c r="F362" s="3">
        <v>6.5</v>
      </c>
      <c r="G362" s="4">
        <f t="shared" si="10"/>
        <v>0.29729729729729726</v>
      </c>
      <c r="H362" s="24" t="str">
        <f t="shared" si="11"/>
        <v>VIEW PRODUCT</v>
      </c>
      <c r="I362" s="15"/>
      <c r="J362" s="7" t="s">
        <v>2121</v>
      </c>
    </row>
    <row r="363" spans="1:10" ht="15.75" x14ac:dyDescent="0.5">
      <c r="A363" s="15"/>
      <c r="B363" t="s">
        <v>178</v>
      </c>
      <c r="C363" t="s">
        <v>1845</v>
      </c>
      <c r="D363" t="s">
        <v>1846</v>
      </c>
      <c r="E363" s="22">
        <v>55</v>
      </c>
      <c r="F363" s="3">
        <v>44</v>
      </c>
      <c r="G363" s="4">
        <f t="shared" si="10"/>
        <v>0.19999999999999996</v>
      </c>
      <c r="H363" s="24" t="str">
        <f t="shared" si="11"/>
        <v>VIEW PRODUCT</v>
      </c>
      <c r="I363" s="15"/>
      <c r="J363" s="7" t="s">
        <v>2585</v>
      </c>
    </row>
    <row r="364" spans="1:10" ht="15.75" x14ac:dyDescent="0.5">
      <c r="A364" s="15"/>
      <c r="B364" t="s">
        <v>178</v>
      </c>
      <c r="C364" t="s">
        <v>278</v>
      </c>
      <c r="D364" t="s">
        <v>279</v>
      </c>
      <c r="E364" s="22">
        <v>25</v>
      </c>
      <c r="F364" s="3">
        <v>20</v>
      </c>
      <c r="G364" s="4">
        <f t="shared" si="10"/>
        <v>0.19999999999999996</v>
      </c>
      <c r="H364" s="24" t="str">
        <f t="shared" si="11"/>
        <v>VIEW PRODUCT</v>
      </c>
      <c r="I364" s="15"/>
      <c r="J364" s="7" t="s">
        <v>2106</v>
      </c>
    </row>
    <row r="365" spans="1:10" ht="15.75" x14ac:dyDescent="0.5">
      <c r="A365" s="15"/>
      <c r="B365" t="s">
        <v>178</v>
      </c>
      <c r="C365" t="s">
        <v>280</v>
      </c>
      <c r="D365" t="s">
        <v>281</v>
      </c>
      <c r="E365" s="22">
        <v>21</v>
      </c>
      <c r="F365" s="3">
        <v>15</v>
      </c>
      <c r="G365" s="4">
        <f t="shared" si="10"/>
        <v>0.2857142857142857</v>
      </c>
      <c r="H365" s="24" t="str">
        <f t="shared" si="11"/>
        <v>VIEW PRODUCT</v>
      </c>
      <c r="I365" s="15"/>
      <c r="J365" s="7" t="s">
        <v>2106</v>
      </c>
    </row>
    <row r="366" spans="1:10" ht="15.75" x14ac:dyDescent="0.5">
      <c r="A366" s="15"/>
      <c r="B366" t="s">
        <v>178</v>
      </c>
      <c r="C366" t="s">
        <v>308</v>
      </c>
      <c r="D366" t="s">
        <v>309</v>
      </c>
      <c r="E366" s="22">
        <v>45</v>
      </c>
      <c r="F366" s="3">
        <v>36</v>
      </c>
      <c r="G366" s="4">
        <f t="shared" si="10"/>
        <v>0.19999999999999996</v>
      </c>
      <c r="H366" s="24" t="str">
        <f t="shared" si="11"/>
        <v>VIEW PRODUCT</v>
      </c>
      <c r="I366" s="15"/>
      <c r="J366" s="7" t="s">
        <v>2116</v>
      </c>
    </row>
    <row r="367" spans="1:10" ht="15.75" x14ac:dyDescent="0.5">
      <c r="A367" s="15"/>
      <c r="B367" t="s">
        <v>178</v>
      </c>
      <c r="C367" t="s">
        <v>310</v>
      </c>
      <c r="D367" t="s">
        <v>311</v>
      </c>
      <c r="E367" s="22">
        <v>38</v>
      </c>
      <c r="F367" s="3">
        <v>28</v>
      </c>
      <c r="G367" s="4">
        <f t="shared" si="10"/>
        <v>0.26315789473684215</v>
      </c>
      <c r="H367" s="24" t="str">
        <f t="shared" si="11"/>
        <v>VIEW PRODUCT</v>
      </c>
      <c r="I367" s="15"/>
      <c r="J367" s="7" t="s">
        <v>2116</v>
      </c>
    </row>
    <row r="368" spans="1:10" ht="15.75" x14ac:dyDescent="0.5">
      <c r="A368" s="15"/>
      <c r="B368" t="s">
        <v>178</v>
      </c>
      <c r="C368" t="s">
        <v>333</v>
      </c>
      <c r="D368" t="s">
        <v>334</v>
      </c>
      <c r="E368" s="22">
        <v>95</v>
      </c>
      <c r="F368" s="3">
        <v>75</v>
      </c>
      <c r="G368" s="4">
        <f t="shared" si="10"/>
        <v>0.21052631578947367</v>
      </c>
      <c r="H368" s="24" t="str">
        <f t="shared" si="11"/>
        <v>VIEW PRODUCT</v>
      </c>
      <c r="I368" s="15"/>
      <c r="J368" s="7" t="s">
        <v>2123</v>
      </c>
    </row>
    <row r="369" spans="1:10" ht="15.75" x14ac:dyDescent="0.5">
      <c r="A369" s="15"/>
      <c r="B369" t="s">
        <v>178</v>
      </c>
      <c r="C369" t="s">
        <v>350</v>
      </c>
      <c r="D369" t="s">
        <v>351</v>
      </c>
      <c r="E369" s="22">
        <v>100</v>
      </c>
      <c r="F369" s="3">
        <v>80</v>
      </c>
      <c r="G369" s="4">
        <f t="shared" si="10"/>
        <v>0.19999999999999996</v>
      </c>
      <c r="H369" s="24" t="str">
        <f t="shared" si="11"/>
        <v>VIEW PRODUCT</v>
      </c>
      <c r="I369" s="15"/>
      <c r="J369" s="7" t="s">
        <v>2127</v>
      </c>
    </row>
    <row r="370" spans="1:10" ht="15.75" x14ac:dyDescent="0.5">
      <c r="A370" s="15"/>
      <c r="B370" t="s">
        <v>178</v>
      </c>
      <c r="C370" t="s">
        <v>748</v>
      </c>
      <c r="D370" t="s">
        <v>749</v>
      </c>
      <c r="E370" s="22">
        <v>65</v>
      </c>
      <c r="F370" s="3">
        <v>52</v>
      </c>
      <c r="G370" s="4">
        <f t="shared" si="10"/>
        <v>0.19999999999999996</v>
      </c>
      <c r="H370" s="24" t="str">
        <f t="shared" si="11"/>
        <v>VIEW PRODUCT</v>
      </c>
      <c r="I370" s="15"/>
      <c r="J370" s="7" t="s">
        <v>2248</v>
      </c>
    </row>
    <row r="371" spans="1:10" ht="15.75" x14ac:dyDescent="0.5">
      <c r="A371" s="15"/>
      <c r="B371" t="s">
        <v>178</v>
      </c>
      <c r="C371" t="s">
        <v>1185</v>
      </c>
      <c r="D371" t="s">
        <v>1186</v>
      </c>
      <c r="E371" s="22">
        <v>50</v>
      </c>
      <c r="F371" s="3">
        <v>36</v>
      </c>
      <c r="G371" s="4">
        <f t="shared" si="10"/>
        <v>0.28000000000000003</v>
      </c>
      <c r="H371" s="24" t="str">
        <f t="shared" si="11"/>
        <v>VIEW PRODUCT</v>
      </c>
      <c r="I371" s="15"/>
      <c r="J371" s="7" t="s">
        <v>2379</v>
      </c>
    </row>
    <row r="372" spans="1:10" ht="15.75" x14ac:dyDescent="0.5">
      <c r="A372" s="15"/>
      <c r="B372" t="s">
        <v>178</v>
      </c>
      <c r="C372" t="s">
        <v>1225</v>
      </c>
      <c r="D372" t="s">
        <v>1226</v>
      </c>
      <c r="E372" s="22">
        <v>340</v>
      </c>
      <c r="F372" s="3">
        <v>270</v>
      </c>
      <c r="G372" s="4">
        <f t="shared" si="10"/>
        <v>0.20588235294117652</v>
      </c>
      <c r="H372" s="24" t="str">
        <f t="shared" si="11"/>
        <v>VIEW PRODUCT</v>
      </c>
      <c r="I372" s="15"/>
      <c r="J372" s="7" t="s">
        <v>2391</v>
      </c>
    </row>
    <row r="373" spans="1:10" ht="15.75" x14ac:dyDescent="0.5">
      <c r="A373" s="15"/>
      <c r="B373" t="s">
        <v>178</v>
      </c>
      <c r="C373" t="s">
        <v>1691</v>
      </c>
      <c r="D373" t="s">
        <v>1692</v>
      </c>
      <c r="E373" s="22">
        <v>90</v>
      </c>
      <c r="F373" s="3">
        <v>70</v>
      </c>
      <c r="G373" s="4">
        <f t="shared" si="10"/>
        <v>0.22222222222222221</v>
      </c>
      <c r="H373" s="24" t="str">
        <f t="shared" si="11"/>
        <v>VIEW PRODUCT</v>
      </c>
      <c r="I373" s="15"/>
      <c r="J373" s="7" t="s">
        <v>2535</v>
      </c>
    </row>
    <row r="374" spans="1:10" ht="15.75" x14ac:dyDescent="0.5">
      <c r="A374" s="15"/>
      <c r="B374" t="s">
        <v>178</v>
      </c>
      <c r="C374" t="s">
        <v>1744</v>
      </c>
      <c r="D374" t="s">
        <v>1745</v>
      </c>
      <c r="E374" s="22">
        <v>140</v>
      </c>
      <c r="F374" s="3">
        <v>110</v>
      </c>
      <c r="G374" s="4">
        <f t="shared" si="10"/>
        <v>0.2142857142857143</v>
      </c>
      <c r="H374" s="24" t="str">
        <f t="shared" si="11"/>
        <v>VIEW PRODUCT</v>
      </c>
      <c r="I374" s="15"/>
      <c r="J374" s="7" t="s">
        <v>2551</v>
      </c>
    </row>
    <row r="375" spans="1:10" ht="15.75" x14ac:dyDescent="0.5">
      <c r="A375" s="15"/>
      <c r="B375" t="s">
        <v>178</v>
      </c>
      <c r="C375" t="s">
        <v>179</v>
      </c>
      <c r="D375" t="s">
        <v>180</v>
      </c>
      <c r="E375" s="22">
        <v>35</v>
      </c>
      <c r="F375" s="3">
        <v>28</v>
      </c>
      <c r="G375" s="4">
        <f t="shared" si="10"/>
        <v>0.19999999999999996</v>
      </c>
      <c r="H375" s="24" t="str">
        <f t="shared" si="11"/>
        <v>VIEW PRODUCT</v>
      </c>
      <c r="I375" s="15"/>
      <c r="J375" s="7" t="s">
        <v>2075</v>
      </c>
    </row>
    <row r="376" spans="1:10" ht="15.75" x14ac:dyDescent="0.5">
      <c r="A376" s="15"/>
      <c r="B376" t="s">
        <v>178</v>
      </c>
      <c r="C376" t="s">
        <v>181</v>
      </c>
      <c r="D376" t="s">
        <v>182</v>
      </c>
      <c r="E376" s="22">
        <v>30</v>
      </c>
      <c r="F376" s="3">
        <v>22</v>
      </c>
      <c r="G376" s="4">
        <f t="shared" si="10"/>
        <v>0.26666666666666672</v>
      </c>
      <c r="H376" s="24" t="str">
        <f t="shared" si="11"/>
        <v>VIEW PRODUCT</v>
      </c>
      <c r="I376" s="15"/>
      <c r="J376" s="7" t="s">
        <v>2075</v>
      </c>
    </row>
    <row r="377" spans="1:10" ht="15.75" x14ac:dyDescent="0.5">
      <c r="A377" s="15"/>
      <c r="B377" t="s">
        <v>178</v>
      </c>
      <c r="C377" t="s">
        <v>475</v>
      </c>
      <c r="D377" t="s">
        <v>476</v>
      </c>
      <c r="E377" s="22">
        <v>65</v>
      </c>
      <c r="F377" s="3">
        <v>52</v>
      </c>
      <c r="G377" s="4">
        <f t="shared" si="10"/>
        <v>0.19999999999999996</v>
      </c>
      <c r="H377" s="24" t="str">
        <f t="shared" si="11"/>
        <v>VIEW PRODUCT</v>
      </c>
      <c r="I377" s="15"/>
      <c r="J377" s="7" t="s">
        <v>2166</v>
      </c>
    </row>
    <row r="378" spans="1:10" ht="15.75" x14ac:dyDescent="0.5">
      <c r="A378" s="15"/>
      <c r="B378" t="s">
        <v>178</v>
      </c>
      <c r="C378" t="s">
        <v>1319</v>
      </c>
      <c r="D378" t="s">
        <v>1320</v>
      </c>
      <c r="E378" s="22">
        <v>85</v>
      </c>
      <c r="F378" s="3">
        <v>68</v>
      </c>
      <c r="G378" s="4">
        <f t="shared" si="10"/>
        <v>0.19999999999999996</v>
      </c>
      <c r="H378" s="24" t="str">
        <f t="shared" si="11"/>
        <v>VIEW PRODUCT</v>
      </c>
      <c r="I378" s="15"/>
      <c r="J378" s="7" t="s">
        <v>2418</v>
      </c>
    </row>
    <row r="379" spans="1:10" ht="15.75" x14ac:dyDescent="0.5">
      <c r="A379" s="15"/>
      <c r="B379" t="s">
        <v>178</v>
      </c>
      <c r="C379" t="s">
        <v>1321</v>
      </c>
      <c r="D379" t="s">
        <v>1322</v>
      </c>
      <c r="E379" s="22">
        <v>72</v>
      </c>
      <c r="F379" s="3">
        <v>55</v>
      </c>
      <c r="G379" s="4">
        <f t="shared" si="10"/>
        <v>0.23611111111111116</v>
      </c>
      <c r="H379" s="24" t="str">
        <f t="shared" si="11"/>
        <v>VIEW PRODUCT</v>
      </c>
      <c r="I379" s="15"/>
      <c r="J379" s="7" t="s">
        <v>2418</v>
      </c>
    </row>
    <row r="380" spans="1:10" ht="15.75" x14ac:dyDescent="0.5">
      <c r="A380" s="15"/>
      <c r="B380" t="s">
        <v>178</v>
      </c>
      <c r="C380" t="s">
        <v>1385</v>
      </c>
      <c r="D380" t="s">
        <v>1386</v>
      </c>
      <c r="E380" s="22">
        <v>55</v>
      </c>
      <c r="F380" s="3">
        <v>42</v>
      </c>
      <c r="G380" s="4">
        <f t="shared" si="10"/>
        <v>0.23636363636363633</v>
      </c>
      <c r="H380" s="24" t="str">
        <f t="shared" si="11"/>
        <v>VIEW PRODUCT</v>
      </c>
      <c r="I380" s="15"/>
      <c r="J380" s="7" t="s">
        <v>2439</v>
      </c>
    </row>
    <row r="381" spans="1:10" ht="15.75" x14ac:dyDescent="0.5">
      <c r="A381" s="15"/>
      <c r="B381" t="s">
        <v>178</v>
      </c>
      <c r="C381" t="s">
        <v>1751</v>
      </c>
      <c r="D381" t="s">
        <v>1752</v>
      </c>
      <c r="E381" s="22">
        <v>100</v>
      </c>
      <c r="F381" s="3">
        <v>80</v>
      </c>
      <c r="G381" s="4">
        <f t="shared" si="10"/>
        <v>0.19999999999999996</v>
      </c>
      <c r="H381" s="24" t="str">
        <f t="shared" si="11"/>
        <v>VIEW PRODUCT</v>
      </c>
      <c r="I381" s="15"/>
      <c r="J381" s="7" t="s">
        <v>2554</v>
      </c>
    </row>
    <row r="382" spans="1:10" ht="15.75" x14ac:dyDescent="0.5">
      <c r="A382" s="15"/>
      <c r="B382" t="s">
        <v>178</v>
      </c>
      <c r="C382" t="s">
        <v>1753</v>
      </c>
      <c r="D382" t="s">
        <v>1754</v>
      </c>
      <c r="E382" s="22">
        <v>85</v>
      </c>
      <c r="F382" s="3">
        <v>65</v>
      </c>
      <c r="G382" s="4">
        <f t="shared" si="10"/>
        <v>0.23529411764705888</v>
      </c>
      <c r="H382" s="24" t="str">
        <f t="shared" si="11"/>
        <v>VIEW PRODUCT</v>
      </c>
      <c r="I382" s="15"/>
      <c r="J382" s="7" t="s">
        <v>2554</v>
      </c>
    </row>
    <row r="383" spans="1:10" ht="15.75" x14ac:dyDescent="0.5">
      <c r="A383" s="15"/>
      <c r="B383" t="s">
        <v>178</v>
      </c>
      <c r="C383" t="s">
        <v>1905</v>
      </c>
      <c r="D383" t="s">
        <v>1906</v>
      </c>
      <c r="E383" s="22">
        <v>45</v>
      </c>
      <c r="F383" s="3">
        <v>36</v>
      </c>
      <c r="G383" s="4">
        <f t="shared" si="10"/>
        <v>0.19999999999999996</v>
      </c>
      <c r="H383" s="24" t="str">
        <f t="shared" si="11"/>
        <v>VIEW PRODUCT</v>
      </c>
      <c r="I383" s="15"/>
      <c r="J383" s="7" t="s">
        <v>2606</v>
      </c>
    </row>
    <row r="384" spans="1:10" ht="15.75" x14ac:dyDescent="0.5">
      <c r="A384" s="15"/>
      <c r="B384" t="s">
        <v>178</v>
      </c>
      <c r="C384" t="s">
        <v>1907</v>
      </c>
      <c r="D384" t="s">
        <v>1908</v>
      </c>
      <c r="E384" s="22">
        <v>38</v>
      </c>
      <c r="F384" s="3">
        <v>28</v>
      </c>
      <c r="G384" s="4">
        <f t="shared" si="10"/>
        <v>0.26315789473684215</v>
      </c>
      <c r="H384" s="24" t="str">
        <f t="shared" si="11"/>
        <v>VIEW PRODUCT</v>
      </c>
      <c r="I384" s="15"/>
      <c r="J384" s="7" t="s">
        <v>2606</v>
      </c>
    </row>
    <row r="385" spans="1:10" ht="15.75" x14ac:dyDescent="0.5">
      <c r="A385" s="15"/>
      <c r="B385" t="s">
        <v>361</v>
      </c>
      <c r="C385" t="s">
        <v>362</v>
      </c>
      <c r="D385" t="s">
        <v>363</v>
      </c>
      <c r="E385" s="22">
        <v>5</v>
      </c>
      <c r="F385" s="3">
        <v>4</v>
      </c>
      <c r="G385" s="4">
        <f t="shared" si="10"/>
        <v>0.19999999999999996</v>
      </c>
      <c r="H385" s="24" t="str">
        <f t="shared" si="11"/>
        <v>VIEW PRODUCT</v>
      </c>
      <c r="I385" s="15"/>
      <c r="J385" s="7" t="s">
        <v>2131</v>
      </c>
    </row>
    <row r="386" spans="1:10" ht="15.75" x14ac:dyDescent="0.5">
      <c r="A386" s="15"/>
      <c r="B386" t="s">
        <v>361</v>
      </c>
      <c r="C386" t="s">
        <v>684</v>
      </c>
      <c r="D386" t="s">
        <v>685</v>
      </c>
      <c r="E386" s="22">
        <v>18.5</v>
      </c>
      <c r="F386" s="3">
        <v>14.5</v>
      </c>
      <c r="G386" s="4">
        <f t="shared" si="10"/>
        <v>0.21621621621621623</v>
      </c>
      <c r="H386" s="24" t="str">
        <f t="shared" si="11"/>
        <v>VIEW PRODUCT</v>
      </c>
      <c r="I386" s="15"/>
      <c r="J386" s="7" t="s">
        <v>2229</v>
      </c>
    </row>
    <row r="387" spans="1:10" ht="15.75" x14ac:dyDescent="0.5">
      <c r="A387" s="15"/>
      <c r="B387" t="s">
        <v>361</v>
      </c>
      <c r="C387" t="s">
        <v>1393</v>
      </c>
      <c r="D387" t="s">
        <v>1394</v>
      </c>
      <c r="E387" s="22">
        <v>18.5</v>
      </c>
      <c r="F387" s="3">
        <v>14.5</v>
      </c>
      <c r="G387" s="4">
        <f t="shared" si="10"/>
        <v>0.21621621621621623</v>
      </c>
      <c r="H387" s="24" t="str">
        <f t="shared" si="11"/>
        <v>VIEW PRODUCT</v>
      </c>
      <c r="I387" s="15"/>
      <c r="J387" s="7" t="s">
        <v>2442</v>
      </c>
    </row>
    <row r="388" spans="1:10" ht="15.75" x14ac:dyDescent="0.5">
      <c r="A388" s="15"/>
      <c r="B388" t="s">
        <v>361</v>
      </c>
      <c r="C388" t="s">
        <v>1395</v>
      </c>
      <c r="D388" t="s">
        <v>1396</v>
      </c>
      <c r="E388" s="22">
        <v>15.5</v>
      </c>
      <c r="F388" s="3">
        <v>12</v>
      </c>
      <c r="G388" s="4">
        <f t="shared" si="10"/>
        <v>0.22580645161290325</v>
      </c>
      <c r="H388" s="24" t="str">
        <f t="shared" si="11"/>
        <v>VIEW PRODUCT</v>
      </c>
      <c r="I388" s="15"/>
      <c r="J388" s="7" t="s">
        <v>2442</v>
      </c>
    </row>
    <row r="389" spans="1:10" ht="15.75" x14ac:dyDescent="0.5">
      <c r="A389" s="15"/>
      <c r="B389" t="s">
        <v>361</v>
      </c>
      <c r="C389" t="s">
        <v>1522</v>
      </c>
      <c r="D389" t="s">
        <v>1523</v>
      </c>
      <c r="E389" s="22">
        <v>6</v>
      </c>
      <c r="F389" s="3">
        <v>4.5</v>
      </c>
      <c r="G389" s="4">
        <f t="shared" si="10"/>
        <v>0.25</v>
      </c>
      <c r="H389" s="24" t="str">
        <f t="shared" si="11"/>
        <v>VIEW PRODUCT</v>
      </c>
      <c r="I389" s="15"/>
      <c r="J389" s="7" t="s">
        <v>2483</v>
      </c>
    </row>
    <row r="390" spans="1:10" ht="15.75" x14ac:dyDescent="0.5">
      <c r="A390" s="15"/>
      <c r="B390" t="s">
        <v>361</v>
      </c>
      <c r="C390" t="s">
        <v>1524</v>
      </c>
      <c r="D390" t="s">
        <v>1525</v>
      </c>
      <c r="E390" s="22">
        <v>5</v>
      </c>
      <c r="F390" s="3">
        <v>3.5</v>
      </c>
      <c r="G390" s="4">
        <f t="shared" si="10"/>
        <v>0.30000000000000004</v>
      </c>
      <c r="H390" s="24" t="str">
        <f t="shared" si="11"/>
        <v>VIEW PRODUCT</v>
      </c>
      <c r="I390" s="15"/>
      <c r="J390" s="7" t="s">
        <v>2483</v>
      </c>
    </row>
    <row r="391" spans="1:10" ht="15.75" x14ac:dyDescent="0.5">
      <c r="A391" s="15"/>
      <c r="B391" t="s">
        <v>361</v>
      </c>
      <c r="C391" t="s">
        <v>1991</v>
      </c>
      <c r="D391" t="s">
        <v>1992</v>
      </c>
      <c r="E391" s="22">
        <v>14</v>
      </c>
      <c r="F391" s="3">
        <v>11</v>
      </c>
      <c r="G391" s="4">
        <f t="shared" si="10"/>
        <v>0.2142857142857143</v>
      </c>
      <c r="H391" s="24" t="str">
        <f t="shared" si="11"/>
        <v>VIEW PRODUCT</v>
      </c>
      <c r="I391" s="15"/>
      <c r="J391" s="7" t="s">
        <v>2634</v>
      </c>
    </row>
    <row r="392" spans="1:10" ht="15.75" x14ac:dyDescent="0.5">
      <c r="A392" s="15"/>
      <c r="B392" t="s">
        <v>352</v>
      </c>
      <c r="C392" t="s">
        <v>353</v>
      </c>
      <c r="D392" t="s">
        <v>354</v>
      </c>
      <c r="E392" s="22">
        <v>36</v>
      </c>
      <c r="F392" s="3">
        <v>22</v>
      </c>
      <c r="G392" s="4">
        <f t="shared" si="10"/>
        <v>0.38888888888888884</v>
      </c>
      <c r="H392" s="24" t="str">
        <f t="shared" si="11"/>
        <v>VIEW PRODUCT</v>
      </c>
      <c r="I392" s="15"/>
      <c r="J392" s="7" t="s">
        <v>2128</v>
      </c>
    </row>
    <row r="393" spans="1:10" ht="15.75" x14ac:dyDescent="0.5">
      <c r="A393" s="15"/>
      <c r="B393" t="s">
        <v>352</v>
      </c>
      <c r="C393" t="s">
        <v>1042</v>
      </c>
      <c r="D393" t="s">
        <v>1043</v>
      </c>
      <c r="E393" s="22">
        <v>60</v>
      </c>
      <c r="F393" s="3">
        <v>45</v>
      </c>
      <c r="G393" s="4">
        <f t="shared" si="10"/>
        <v>0.25</v>
      </c>
      <c r="H393" s="24" t="str">
        <f t="shared" si="11"/>
        <v>VIEW PRODUCT</v>
      </c>
      <c r="I393" s="15"/>
      <c r="J393" s="7" t="s">
        <v>2337</v>
      </c>
    </row>
    <row r="394" spans="1:10" ht="15.75" x14ac:dyDescent="0.5">
      <c r="A394" s="15"/>
      <c r="B394" t="s">
        <v>352</v>
      </c>
      <c r="C394" t="s">
        <v>1129</v>
      </c>
      <c r="D394" t="s">
        <v>1130</v>
      </c>
      <c r="E394" s="22">
        <v>94</v>
      </c>
      <c r="F394" s="3">
        <v>70</v>
      </c>
      <c r="G394" s="4">
        <f t="shared" si="10"/>
        <v>0.25531914893617025</v>
      </c>
      <c r="H394" s="24" t="str">
        <f t="shared" si="11"/>
        <v>VIEW PRODUCT</v>
      </c>
      <c r="I394" s="15"/>
      <c r="J394" s="7" t="s">
        <v>2362</v>
      </c>
    </row>
    <row r="395" spans="1:10" ht="15.75" x14ac:dyDescent="0.5">
      <c r="A395" s="15"/>
      <c r="B395" t="s">
        <v>960</v>
      </c>
      <c r="C395" t="s">
        <v>961</v>
      </c>
      <c r="D395" t="s">
        <v>962</v>
      </c>
      <c r="E395" s="22">
        <v>5</v>
      </c>
      <c r="F395" s="3">
        <v>3.75</v>
      </c>
      <c r="G395" s="4">
        <f t="shared" si="10"/>
        <v>0.25</v>
      </c>
      <c r="H395" s="24" t="str">
        <f t="shared" si="11"/>
        <v>VIEW PRODUCT</v>
      </c>
      <c r="I395" s="15"/>
      <c r="J395" s="7" t="s">
        <v>2312</v>
      </c>
    </row>
    <row r="396" spans="1:10" ht="15.75" x14ac:dyDescent="0.5">
      <c r="A396" s="15"/>
      <c r="B396" t="s">
        <v>960</v>
      </c>
      <c r="C396" t="s">
        <v>1432</v>
      </c>
      <c r="D396" t="s">
        <v>1433</v>
      </c>
      <c r="E396" s="22">
        <v>4.25</v>
      </c>
      <c r="F396" s="3">
        <v>3</v>
      </c>
      <c r="G396" s="4">
        <f t="shared" si="10"/>
        <v>0.29411764705882348</v>
      </c>
      <c r="H396" s="24" t="str">
        <f t="shared" si="11"/>
        <v>VIEW PRODUCT</v>
      </c>
      <c r="I396" s="15"/>
      <c r="J396" s="7" t="s">
        <v>2454</v>
      </c>
    </row>
    <row r="397" spans="1:10" ht="15.75" x14ac:dyDescent="0.5">
      <c r="A397" s="15"/>
      <c r="B397" t="s">
        <v>312</v>
      </c>
      <c r="C397" t="s">
        <v>313</v>
      </c>
      <c r="D397" t="s">
        <v>314</v>
      </c>
      <c r="E397" s="22">
        <v>5</v>
      </c>
      <c r="F397" s="3">
        <v>3.5</v>
      </c>
      <c r="G397" s="4">
        <f t="shared" si="10"/>
        <v>0.30000000000000004</v>
      </c>
      <c r="H397" s="24" t="str">
        <f t="shared" si="11"/>
        <v>VIEW PRODUCT</v>
      </c>
      <c r="I397" s="15"/>
      <c r="J397" s="7" t="s">
        <v>2117</v>
      </c>
    </row>
    <row r="398" spans="1:10" ht="15.75" x14ac:dyDescent="0.5">
      <c r="A398" s="15"/>
      <c r="B398" t="s">
        <v>268</v>
      </c>
      <c r="C398" t="s">
        <v>269</v>
      </c>
      <c r="D398" t="s">
        <v>270</v>
      </c>
      <c r="E398" s="22">
        <v>6</v>
      </c>
      <c r="F398" s="3">
        <v>4.5</v>
      </c>
      <c r="G398" s="4">
        <f t="shared" si="10"/>
        <v>0.25</v>
      </c>
      <c r="H398" s="24" t="str">
        <f t="shared" si="11"/>
        <v>VIEW PRODUCT</v>
      </c>
      <c r="I398" s="15"/>
      <c r="J398" s="7" t="s">
        <v>2104</v>
      </c>
    </row>
    <row r="399" spans="1:10" ht="15.75" x14ac:dyDescent="0.5">
      <c r="A399" s="15"/>
      <c r="B399" t="s">
        <v>268</v>
      </c>
      <c r="C399" t="s">
        <v>271</v>
      </c>
      <c r="D399" t="s">
        <v>272</v>
      </c>
      <c r="E399" s="22">
        <v>5</v>
      </c>
      <c r="F399" s="3">
        <v>3.5</v>
      </c>
      <c r="G399" s="4">
        <f t="shared" si="10"/>
        <v>0.30000000000000004</v>
      </c>
      <c r="H399" s="24" t="str">
        <f t="shared" si="11"/>
        <v>VIEW PRODUCT</v>
      </c>
      <c r="I399" s="15"/>
      <c r="J399" s="7" t="s">
        <v>2104</v>
      </c>
    </row>
    <row r="400" spans="1:10" ht="15.75" x14ac:dyDescent="0.5">
      <c r="A400" s="15"/>
      <c r="B400" t="s">
        <v>268</v>
      </c>
      <c r="C400" t="s">
        <v>315</v>
      </c>
      <c r="D400" t="s">
        <v>316</v>
      </c>
      <c r="E400" s="22">
        <v>5</v>
      </c>
      <c r="F400" s="3">
        <v>3.5</v>
      </c>
      <c r="G400" s="4">
        <f t="shared" si="10"/>
        <v>0.30000000000000004</v>
      </c>
      <c r="H400" s="24" t="str">
        <f t="shared" si="11"/>
        <v>VIEW PRODUCT</v>
      </c>
      <c r="I400" s="15"/>
      <c r="J400" s="7" t="s">
        <v>2118</v>
      </c>
    </row>
    <row r="401" spans="1:10" ht="15.75" x14ac:dyDescent="0.5">
      <c r="A401" s="15"/>
      <c r="B401" t="s">
        <v>268</v>
      </c>
      <c r="C401" t="s">
        <v>536</v>
      </c>
      <c r="D401" t="s">
        <v>537</v>
      </c>
      <c r="E401" s="22">
        <v>7</v>
      </c>
      <c r="F401" s="3">
        <v>4.5</v>
      </c>
      <c r="G401" s="4">
        <f t="shared" si="10"/>
        <v>0.3571428571428571</v>
      </c>
      <c r="H401" s="24" t="str">
        <f t="shared" si="11"/>
        <v>VIEW PRODUCT</v>
      </c>
      <c r="I401" s="15"/>
      <c r="J401" s="7" t="s">
        <v>2185</v>
      </c>
    </row>
    <row r="402" spans="1:10" ht="15.75" x14ac:dyDescent="0.5">
      <c r="A402" s="15"/>
      <c r="B402" t="s">
        <v>268</v>
      </c>
      <c r="C402" t="s">
        <v>538</v>
      </c>
      <c r="D402" t="s">
        <v>539</v>
      </c>
      <c r="E402" s="22">
        <v>6</v>
      </c>
      <c r="F402" s="3">
        <v>3.5</v>
      </c>
      <c r="G402" s="4">
        <f t="shared" si="10"/>
        <v>0.41666666666666663</v>
      </c>
      <c r="H402" s="24" t="str">
        <f t="shared" si="11"/>
        <v>VIEW PRODUCT</v>
      </c>
      <c r="I402" s="15"/>
      <c r="J402" s="7" t="s">
        <v>2185</v>
      </c>
    </row>
    <row r="403" spans="1:10" ht="15.75" x14ac:dyDescent="0.5">
      <c r="A403" s="15"/>
      <c r="B403" t="s">
        <v>268</v>
      </c>
      <c r="C403" t="s">
        <v>1074</v>
      </c>
      <c r="D403" t="s">
        <v>1075</v>
      </c>
      <c r="E403" s="22">
        <v>22</v>
      </c>
      <c r="F403" s="3">
        <v>17</v>
      </c>
      <c r="G403" s="4">
        <f t="shared" ref="G403:G466" si="12">1-(F403/E403)</f>
        <v>0.22727272727272729</v>
      </c>
      <c r="H403" s="24" t="str">
        <f t="shared" ref="H403:H466" si="13">HYPERLINK(CONCATENATE("http://www.miniaturemarket.com/",J403,".html"),"VIEW PRODUCT")</f>
        <v>VIEW PRODUCT</v>
      </c>
      <c r="I403" s="15"/>
      <c r="J403" s="7" t="s">
        <v>2346</v>
      </c>
    </row>
    <row r="404" spans="1:10" ht="15.75" x14ac:dyDescent="0.5">
      <c r="A404" s="15"/>
      <c r="B404" t="s">
        <v>268</v>
      </c>
      <c r="C404" t="s">
        <v>1076</v>
      </c>
      <c r="D404" t="s">
        <v>1077</v>
      </c>
      <c r="E404" s="22">
        <v>18.5</v>
      </c>
      <c r="F404" s="3">
        <v>14</v>
      </c>
      <c r="G404" s="4">
        <f t="shared" si="12"/>
        <v>0.2432432432432432</v>
      </c>
      <c r="H404" s="24" t="str">
        <f t="shared" si="13"/>
        <v>VIEW PRODUCT</v>
      </c>
      <c r="I404" s="15"/>
      <c r="J404" s="7" t="s">
        <v>2346</v>
      </c>
    </row>
    <row r="405" spans="1:10" ht="15.75" x14ac:dyDescent="0.5">
      <c r="A405" s="15"/>
      <c r="B405" t="s">
        <v>268</v>
      </c>
      <c r="C405" t="s">
        <v>1082</v>
      </c>
      <c r="D405" t="s">
        <v>1083</v>
      </c>
      <c r="E405" s="22">
        <v>48</v>
      </c>
      <c r="F405" s="3">
        <v>38</v>
      </c>
      <c r="G405" s="4">
        <f t="shared" si="12"/>
        <v>0.20833333333333337</v>
      </c>
      <c r="H405" s="24" t="str">
        <f t="shared" si="13"/>
        <v>VIEW PRODUCT</v>
      </c>
      <c r="I405" s="15"/>
      <c r="J405" s="7" t="s">
        <v>2348</v>
      </c>
    </row>
    <row r="406" spans="1:10" ht="15.75" x14ac:dyDescent="0.5">
      <c r="A406" s="15"/>
      <c r="B406" t="s">
        <v>268</v>
      </c>
      <c r="C406" t="s">
        <v>1084</v>
      </c>
      <c r="D406" t="s">
        <v>1085</v>
      </c>
      <c r="E406" s="22">
        <v>41</v>
      </c>
      <c r="F406" s="3">
        <v>32</v>
      </c>
      <c r="G406" s="4">
        <f t="shared" si="12"/>
        <v>0.21951219512195119</v>
      </c>
      <c r="H406" s="24" t="str">
        <f t="shared" si="13"/>
        <v>VIEW PRODUCT</v>
      </c>
      <c r="I406" s="15"/>
      <c r="J406" s="7" t="s">
        <v>2348</v>
      </c>
    </row>
    <row r="407" spans="1:10" ht="15.75" x14ac:dyDescent="0.5">
      <c r="A407" s="15"/>
      <c r="B407" t="s">
        <v>268</v>
      </c>
      <c r="C407" t="s">
        <v>1406</v>
      </c>
      <c r="D407" t="s">
        <v>1407</v>
      </c>
      <c r="E407" s="22">
        <v>4</v>
      </c>
      <c r="F407" s="3">
        <v>3</v>
      </c>
      <c r="G407" s="4">
        <f t="shared" si="12"/>
        <v>0.25</v>
      </c>
      <c r="H407" s="24" t="str">
        <f t="shared" si="13"/>
        <v>VIEW PRODUCT</v>
      </c>
      <c r="I407" s="15"/>
      <c r="J407" s="7" t="s">
        <v>2446</v>
      </c>
    </row>
    <row r="408" spans="1:10" ht="15.75" x14ac:dyDescent="0.5">
      <c r="A408" s="15"/>
      <c r="B408" t="s">
        <v>268</v>
      </c>
      <c r="C408" t="s">
        <v>1408</v>
      </c>
      <c r="D408" t="s">
        <v>1409</v>
      </c>
      <c r="E408" s="22">
        <v>3.5</v>
      </c>
      <c r="F408" s="3">
        <v>2.5</v>
      </c>
      <c r="G408" s="4">
        <f t="shared" si="12"/>
        <v>0.2857142857142857</v>
      </c>
      <c r="H408" s="24" t="str">
        <f t="shared" si="13"/>
        <v>VIEW PRODUCT</v>
      </c>
      <c r="I408" s="15"/>
      <c r="J408" s="7" t="s">
        <v>2446</v>
      </c>
    </row>
    <row r="409" spans="1:10" ht="15.75" x14ac:dyDescent="0.5">
      <c r="A409" s="15"/>
      <c r="B409" t="s">
        <v>268</v>
      </c>
      <c r="C409" t="s">
        <v>1494</v>
      </c>
      <c r="D409" t="s">
        <v>1495</v>
      </c>
      <c r="E409" s="22">
        <v>4</v>
      </c>
      <c r="F409" s="3">
        <v>3</v>
      </c>
      <c r="G409" s="4">
        <f t="shared" si="12"/>
        <v>0.25</v>
      </c>
      <c r="H409" s="24" t="str">
        <f t="shared" si="13"/>
        <v>VIEW PRODUCT</v>
      </c>
      <c r="I409" s="15"/>
      <c r="J409" s="7" t="s">
        <v>2475</v>
      </c>
    </row>
    <row r="410" spans="1:10" ht="15.75" x14ac:dyDescent="0.5">
      <c r="A410" s="15"/>
      <c r="B410" t="s">
        <v>268</v>
      </c>
      <c r="C410" t="s">
        <v>1496</v>
      </c>
      <c r="D410" t="s">
        <v>1497</v>
      </c>
      <c r="E410" s="22">
        <v>3.5</v>
      </c>
      <c r="F410" s="3">
        <v>2.5</v>
      </c>
      <c r="G410" s="4">
        <f t="shared" si="12"/>
        <v>0.2857142857142857</v>
      </c>
      <c r="H410" s="24" t="str">
        <f t="shared" si="13"/>
        <v>VIEW PRODUCT</v>
      </c>
      <c r="I410" s="15"/>
      <c r="J410" s="7" t="s">
        <v>2475</v>
      </c>
    </row>
    <row r="411" spans="1:10" ht="15.75" x14ac:dyDescent="0.5">
      <c r="A411" s="15"/>
      <c r="B411" t="s">
        <v>268</v>
      </c>
      <c r="C411" t="s">
        <v>1544</v>
      </c>
      <c r="D411" t="s">
        <v>1545</v>
      </c>
      <c r="E411" s="22">
        <v>7.5</v>
      </c>
      <c r="F411" s="3">
        <v>6</v>
      </c>
      <c r="G411" s="4">
        <f t="shared" si="12"/>
        <v>0.19999999999999996</v>
      </c>
      <c r="H411" s="24" t="str">
        <f t="shared" si="13"/>
        <v>VIEW PRODUCT</v>
      </c>
      <c r="I411" s="15"/>
      <c r="J411" s="7" t="s">
        <v>2489</v>
      </c>
    </row>
    <row r="412" spans="1:10" ht="15.75" x14ac:dyDescent="0.5">
      <c r="A412" s="15"/>
      <c r="B412" t="s">
        <v>268</v>
      </c>
      <c r="C412" t="s">
        <v>1546</v>
      </c>
      <c r="D412" t="s">
        <v>1547</v>
      </c>
      <c r="E412" s="22">
        <v>6.5</v>
      </c>
      <c r="F412" s="3">
        <v>5</v>
      </c>
      <c r="G412" s="4">
        <f t="shared" si="12"/>
        <v>0.23076923076923073</v>
      </c>
      <c r="H412" s="24" t="str">
        <f t="shared" si="13"/>
        <v>VIEW PRODUCT</v>
      </c>
      <c r="I412" s="15"/>
      <c r="J412" s="7" t="s">
        <v>2489</v>
      </c>
    </row>
    <row r="413" spans="1:10" ht="15.75" x14ac:dyDescent="0.5">
      <c r="A413" s="15"/>
      <c r="B413" t="s">
        <v>173</v>
      </c>
      <c r="C413" t="s">
        <v>174</v>
      </c>
      <c r="D413" t="s">
        <v>175</v>
      </c>
      <c r="E413" s="22">
        <v>8</v>
      </c>
      <c r="F413" s="3">
        <v>6</v>
      </c>
      <c r="G413" s="4">
        <f t="shared" si="12"/>
        <v>0.25</v>
      </c>
      <c r="H413" s="24" t="str">
        <f t="shared" si="13"/>
        <v>VIEW PRODUCT</v>
      </c>
      <c r="I413" s="15"/>
      <c r="J413" s="7" t="s">
        <v>2074</v>
      </c>
    </row>
    <row r="414" spans="1:10" ht="15.75" x14ac:dyDescent="0.5">
      <c r="A414" s="15"/>
      <c r="B414" t="s">
        <v>173</v>
      </c>
      <c r="C414" t="s">
        <v>176</v>
      </c>
      <c r="D414" t="s">
        <v>177</v>
      </c>
      <c r="E414" s="22">
        <v>6.75</v>
      </c>
      <c r="F414" s="3">
        <v>5</v>
      </c>
      <c r="G414" s="4">
        <f t="shared" si="12"/>
        <v>0.2592592592592593</v>
      </c>
      <c r="H414" s="24" t="str">
        <f t="shared" si="13"/>
        <v>VIEW PRODUCT</v>
      </c>
      <c r="I414" s="15"/>
      <c r="J414" s="7" t="s">
        <v>2074</v>
      </c>
    </row>
    <row r="415" spans="1:10" ht="15.75" x14ac:dyDescent="0.5">
      <c r="A415" s="15"/>
      <c r="B415" t="s">
        <v>173</v>
      </c>
      <c r="C415" t="s">
        <v>547</v>
      </c>
      <c r="D415" t="s">
        <v>548</v>
      </c>
      <c r="E415" s="22">
        <v>4</v>
      </c>
      <c r="F415" s="3">
        <v>3</v>
      </c>
      <c r="G415" s="4">
        <f t="shared" si="12"/>
        <v>0.25</v>
      </c>
      <c r="H415" s="24" t="str">
        <f t="shared" si="13"/>
        <v>VIEW PRODUCT</v>
      </c>
      <c r="I415" s="15"/>
      <c r="J415" s="7" t="s">
        <v>2188</v>
      </c>
    </row>
    <row r="416" spans="1:10" ht="15.75" x14ac:dyDescent="0.5">
      <c r="A416" s="15"/>
      <c r="B416" t="s">
        <v>173</v>
      </c>
      <c r="C416" t="s">
        <v>549</v>
      </c>
      <c r="D416" t="s">
        <v>550</v>
      </c>
      <c r="E416" s="22">
        <v>3.5</v>
      </c>
      <c r="F416" s="3">
        <v>2.5</v>
      </c>
      <c r="G416" s="4">
        <f t="shared" si="12"/>
        <v>0.2857142857142857</v>
      </c>
      <c r="H416" s="24" t="str">
        <f t="shared" si="13"/>
        <v>VIEW PRODUCT</v>
      </c>
      <c r="I416" s="15"/>
      <c r="J416" s="7" t="s">
        <v>2188</v>
      </c>
    </row>
    <row r="417" spans="1:10" ht="15.75" x14ac:dyDescent="0.5">
      <c r="A417" s="15"/>
      <c r="B417" t="s">
        <v>173</v>
      </c>
      <c r="C417" t="s">
        <v>770</v>
      </c>
      <c r="D417" t="s">
        <v>771</v>
      </c>
      <c r="E417" s="22">
        <v>4</v>
      </c>
      <c r="F417" s="3">
        <v>3</v>
      </c>
      <c r="G417" s="4">
        <f t="shared" si="12"/>
        <v>0.25</v>
      </c>
      <c r="H417" s="24" t="str">
        <f t="shared" si="13"/>
        <v>VIEW PRODUCT</v>
      </c>
      <c r="I417" s="15"/>
      <c r="J417" s="7" t="s">
        <v>2255</v>
      </c>
    </row>
    <row r="418" spans="1:10" ht="15.75" x14ac:dyDescent="0.5">
      <c r="A418" s="15"/>
      <c r="B418" t="s">
        <v>173</v>
      </c>
      <c r="C418" t="s">
        <v>772</v>
      </c>
      <c r="D418" t="s">
        <v>773</v>
      </c>
      <c r="E418" s="22">
        <v>3.5</v>
      </c>
      <c r="F418" s="3">
        <v>2.5</v>
      </c>
      <c r="G418" s="4">
        <f t="shared" si="12"/>
        <v>0.2857142857142857</v>
      </c>
      <c r="H418" s="24" t="str">
        <f t="shared" si="13"/>
        <v>VIEW PRODUCT</v>
      </c>
      <c r="I418" s="15"/>
      <c r="J418" s="7" t="s">
        <v>2255</v>
      </c>
    </row>
    <row r="419" spans="1:10" ht="15.75" x14ac:dyDescent="0.5">
      <c r="A419" s="15"/>
      <c r="B419" t="s">
        <v>173</v>
      </c>
      <c r="C419" t="s">
        <v>799</v>
      </c>
      <c r="D419" t="s">
        <v>800</v>
      </c>
      <c r="E419" s="22">
        <v>6</v>
      </c>
      <c r="F419" s="3">
        <v>4.5</v>
      </c>
      <c r="G419" s="4">
        <f t="shared" si="12"/>
        <v>0.25</v>
      </c>
      <c r="H419" s="24" t="str">
        <f t="shared" si="13"/>
        <v>VIEW PRODUCT</v>
      </c>
      <c r="I419" s="15"/>
      <c r="J419" s="7" t="s">
        <v>2262</v>
      </c>
    </row>
    <row r="420" spans="1:10" ht="15.75" x14ac:dyDescent="0.5">
      <c r="A420" s="15"/>
      <c r="B420" t="s">
        <v>173</v>
      </c>
      <c r="C420" t="s">
        <v>801</v>
      </c>
      <c r="D420" t="s">
        <v>802</v>
      </c>
      <c r="E420" s="22">
        <v>5</v>
      </c>
      <c r="F420" s="3">
        <v>3.5</v>
      </c>
      <c r="G420" s="4">
        <f t="shared" si="12"/>
        <v>0.30000000000000004</v>
      </c>
      <c r="H420" s="24" t="str">
        <f t="shared" si="13"/>
        <v>VIEW PRODUCT</v>
      </c>
      <c r="I420" s="15"/>
      <c r="J420" s="7" t="s">
        <v>2262</v>
      </c>
    </row>
    <row r="421" spans="1:10" ht="15.75" x14ac:dyDescent="0.5">
      <c r="A421" s="15"/>
      <c r="B421" t="s">
        <v>321</v>
      </c>
      <c r="C421" t="s">
        <v>322</v>
      </c>
      <c r="D421" t="s">
        <v>323</v>
      </c>
      <c r="E421" s="22">
        <v>8</v>
      </c>
      <c r="F421" s="3">
        <v>6</v>
      </c>
      <c r="G421" s="4">
        <f t="shared" si="12"/>
        <v>0.25</v>
      </c>
      <c r="H421" s="24" t="str">
        <f t="shared" si="13"/>
        <v>VIEW PRODUCT</v>
      </c>
      <c r="I421" s="15"/>
      <c r="J421" s="7" t="s">
        <v>2120</v>
      </c>
    </row>
    <row r="422" spans="1:10" ht="15.75" x14ac:dyDescent="0.5">
      <c r="A422" s="15"/>
      <c r="B422" t="s">
        <v>321</v>
      </c>
      <c r="C422" t="s">
        <v>324</v>
      </c>
      <c r="D422" t="s">
        <v>325</v>
      </c>
      <c r="E422" s="22">
        <v>6.75</v>
      </c>
      <c r="F422" s="3">
        <v>4.5</v>
      </c>
      <c r="G422" s="4">
        <f t="shared" si="12"/>
        <v>0.33333333333333337</v>
      </c>
      <c r="H422" s="24" t="str">
        <f t="shared" si="13"/>
        <v>VIEW PRODUCT</v>
      </c>
      <c r="I422" s="15"/>
      <c r="J422" s="7" t="s">
        <v>2120</v>
      </c>
    </row>
    <row r="423" spans="1:10" ht="15.75" x14ac:dyDescent="0.5">
      <c r="A423" s="15"/>
      <c r="B423" t="s">
        <v>321</v>
      </c>
      <c r="C423" t="s">
        <v>540</v>
      </c>
      <c r="D423" t="s">
        <v>541</v>
      </c>
      <c r="E423" s="22">
        <v>8</v>
      </c>
      <c r="F423" s="3">
        <v>6</v>
      </c>
      <c r="G423" s="4">
        <f t="shared" si="12"/>
        <v>0.25</v>
      </c>
      <c r="H423" s="24" t="str">
        <f t="shared" si="13"/>
        <v>VIEW PRODUCT</v>
      </c>
      <c r="I423" s="15"/>
      <c r="J423" s="7" t="s">
        <v>2186</v>
      </c>
    </row>
    <row r="424" spans="1:10" ht="15.75" x14ac:dyDescent="0.5">
      <c r="A424" s="15"/>
      <c r="B424" t="s">
        <v>321</v>
      </c>
      <c r="C424" t="s">
        <v>542</v>
      </c>
      <c r="D424" t="s">
        <v>543</v>
      </c>
      <c r="E424" s="22">
        <v>6.75</v>
      </c>
      <c r="F424" s="3">
        <v>4.5</v>
      </c>
      <c r="G424" s="4">
        <f t="shared" si="12"/>
        <v>0.33333333333333337</v>
      </c>
      <c r="H424" s="24" t="str">
        <f t="shared" si="13"/>
        <v>VIEW PRODUCT</v>
      </c>
      <c r="I424" s="15"/>
      <c r="J424" s="7" t="s">
        <v>2186</v>
      </c>
    </row>
    <row r="425" spans="1:10" ht="15.75" x14ac:dyDescent="0.5">
      <c r="A425" s="15"/>
      <c r="B425" t="s">
        <v>321</v>
      </c>
      <c r="C425" t="s">
        <v>1032</v>
      </c>
      <c r="D425" t="s">
        <v>1033</v>
      </c>
      <c r="E425" s="22">
        <v>5</v>
      </c>
      <c r="F425" s="3">
        <v>3.5</v>
      </c>
      <c r="G425" s="4">
        <f t="shared" si="12"/>
        <v>0.30000000000000004</v>
      </c>
      <c r="H425" s="24" t="str">
        <f t="shared" si="13"/>
        <v>VIEW PRODUCT</v>
      </c>
      <c r="I425" s="15"/>
      <c r="J425" s="7" t="s">
        <v>2334</v>
      </c>
    </row>
    <row r="426" spans="1:10" ht="15.75" x14ac:dyDescent="0.5">
      <c r="A426" s="15"/>
      <c r="B426" t="s">
        <v>321</v>
      </c>
      <c r="C426" t="s">
        <v>1034</v>
      </c>
      <c r="D426" t="s">
        <v>1035</v>
      </c>
      <c r="E426" s="22">
        <v>4.25</v>
      </c>
      <c r="F426" s="3">
        <v>2.5</v>
      </c>
      <c r="G426" s="4">
        <f t="shared" si="12"/>
        <v>0.41176470588235292</v>
      </c>
      <c r="H426" s="24" t="str">
        <f t="shared" si="13"/>
        <v>VIEW PRODUCT</v>
      </c>
      <c r="I426" s="15"/>
      <c r="J426" s="7" t="s">
        <v>2334</v>
      </c>
    </row>
    <row r="427" spans="1:10" ht="15.75" x14ac:dyDescent="0.5">
      <c r="A427" s="15"/>
      <c r="B427" t="s">
        <v>321</v>
      </c>
      <c r="C427" t="s">
        <v>1131</v>
      </c>
      <c r="D427" t="s">
        <v>1132</v>
      </c>
      <c r="E427" s="22">
        <v>5</v>
      </c>
      <c r="F427" s="3">
        <v>4</v>
      </c>
      <c r="G427" s="4">
        <f t="shared" si="12"/>
        <v>0.19999999999999996</v>
      </c>
      <c r="H427" s="24" t="str">
        <f t="shared" si="13"/>
        <v>VIEW PRODUCT</v>
      </c>
      <c r="I427" s="15"/>
      <c r="J427" s="7" t="s">
        <v>2363</v>
      </c>
    </row>
    <row r="428" spans="1:10" ht="15.75" x14ac:dyDescent="0.5">
      <c r="A428" s="15"/>
      <c r="B428" t="s">
        <v>321</v>
      </c>
      <c r="C428" t="s">
        <v>1133</v>
      </c>
      <c r="D428" t="s">
        <v>1134</v>
      </c>
      <c r="E428" s="22">
        <v>4.25</v>
      </c>
      <c r="F428" s="3">
        <v>3</v>
      </c>
      <c r="G428" s="4">
        <f t="shared" si="12"/>
        <v>0.29411764705882348</v>
      </c>
      <c r="H428" s="24" t="str">
        <f t="shared" si="13"/>
        <v>VIEW PRODUCT</v>
      </c>
      <c r="I428" s="15"/>
      <c r="J428" s="7" t="s">
        <v>2363</v>
      </c>
    </row>
    <row r="429" spans="1:10" ht="15.75" x14ac:dyDescent="0.5">
      <c r="A429" s="15"/>
      <c r="B429" t="s">
        <v>321</v>
      </c>
      <c r="C429" t="s">
        <v>1498</v>
      </c>
      <c r="D429" t="s">
        <v>1499</v>
      </c>
      <c r="E429" s="22">
        <v>4</v>
      </c>
      <c r="F429" s="3">
        <v>3</v>
      </c>
      <c r="G429" s="4">
        <f t="shared" si="12"/>
        <v>0.25</v>
      </c>
      <c r="H429" s="24" t="str">
        <f t="shared" si="13"/>
        <v>VIEW PRODUCT</v>
      </c>
      <c r="I429" s="15"/>
      <c r="J429" s="7" t="s">
        <v>2476</v>
      </c>
    </row>
    <row r="430" spans="1:10" ht="15.75" x14ac:dyDescent="0.5">
      <c r="A430" s="15"/>
      <c r="B430" t="s">
        <v>321</v>
      </c>
      <c r="C430" t="s">
        <v>1500</v>
      </c>
      <c r="D430" t="s">
        <v>1501</v>
      </c>
      <c r="E430" s="22">
        <v>3.5</v>
      </c>
      <c r="F430" s="3">
        <v>2.5</v>
      </c>
      <c r="G430" s="4">
        <f t="shared" si="12"/>
        <v>0.2857142857142857</v>
      </c>
      <c r="H430" s="24" t="str">
        <f t="shared" si="13"/>
        <v>VIEW PRODUCT</v>
      </c>
      <c r="I430" s="15"/>
      <c r="J430" s="7" t="s">
        <v>2476</v>
      </c>
    </row>
    <row r="431" spans="1:10" ht="15.75" x14ac:dyDescent="0.5">
      <c r="A431" s="15"/>
      <c r="B431" t="s">
        <v>47</v>
      </c>
      <c r="C431" t="s">
        <v>48</v>
      </c>
      <c r="D431" t="s">
        <v>49</v>
      </c>
      <c r="E431" s="22">
        <v>5.5</v>
      </c>
      <c r="F431" s="3">
        <v>4</v>
      </c>
      <c r="G431" s="4">
        <f t="shared" si="12"/>
        <v>0.27272727272727271</v>
      </c>
      <c r="H431" s="24" t="str">
        <f t="shared" si="13"/>
        <v>VIEW PRODUCT</v>
      </c>
      <c r="I431" s="15"/>
      <c r="J431" s="7" t="s">
        <v>2035</v>
      </c>
    </row>
    <row r="432" spans="1:10" ht="15.75" x14ac:dyDescent="0.5">
      <c r="A432" s="15"/>
      <c r="B432" t="s">
        <v>47</v>
      </c>
      <c r="C432" t="s">
        <v>317</v>
      </c>
      <c r="D432" t="s">
        <v>318</v>
      </c>
      <c r="E432" s="22">
        <v>5</v>
      </c>
      <c r="F432" s="3">
        <v>4</v>
      </c>
      <c r="G432" s="4">
        <f t="shared" si="12"/>
        <v>0.19999999999999996</v>
      </c>
      <c r="H432" s="24" t="str">
        <f t="shared" si="13"/>
        <v>VIEW PRODUCT</v>
      </c>
      <c r="I432" s="15"/>
      <c r="J432" s="7" t="s">
        <v>2119</v>
      </c>
    </row>
    <row r="433" spans="1:10" ht="15.75" x14ac:dyDescent="0.5">
      <c r="A433" s="15"/>
      <c r="B433" t="s">
        <v>47</v>
      </c>
      <c r="C433" t="s">
        <v>319</v>
      </c>
      <c r="D433" t="s">
        <v>320</v>
      </c>
      <c r="E433" s="22">
        <v>4.25</v>
      </c>
      <c r="F433" s="3">
        <v>3</v>
      </c>
      <c r="G433" s="4">
        <f t="shared" si="12"/>
        <v>0.29411764705882348</v>
      </c>
      <c r="H433" s="24" t="str">
        <f t="shared" si="13"/>
        <v>VIEW PRODUCT</v>
      </c>
      <c r="I433" s="15"/>
      <c r="J433" s="7" t="s">
        <v>2119</v>
      </c>
    </row>
    <row r="434" spans="1:10" ht="15.75" x14ac:dyDescent="0.5">
      <c r="A434" s="15"/>
      <c r="B434" t="s">
        <v>47</v>
      </c>
      <c r="C434" t="s">
        <v>735</v>
      </c>
      <c r="D434" t="s">
        <v>736</v>
      </c>
      <c r="E434" s="22">
        <v>6.5</v>
      </c>
      <c r="F434" s="3">
        <v>5</v>
      </c>
      <c r="G434" s="4">
        <f t="shared" si="12"/>
        <v>0.23076923076923073</v>
      </c>
      <c r="H434" s="24" t="str">
        <f t="shared" si="13"/>
        <v>VIEW PRODUCT</v>
      </c>
      <c r="I434" s="15"/>
      <c r="J434" s="7" t="s">
        <v>2244</v>
      </c>
    </row>
    <row r="435" spans="1:10" ht="15.75" x14ac:dyDescent="0.5">
      <c r="A435" s="15"/>
      <c r="B435" t="s">
        <v>47</v>
      </c>
      <c r="C435" t="s">
        <v>737</v>
      </c>
      <c r="D435" t="s">
        <v>738</v>
      </c>
      <c r="E435" s="22">
        <v>5.5</v>
      </c>
      <c r="F435" s="3">
        <v>4</v>
      </c>
      <c r="G435" s="4">
        <f t="shared" si="12"/>
        <v>0.27272727272727271</v>
      </c>
      <c r="H435" s="24" t="str">
        <f t="shared" si="13"/>
        <v>VIEW PRODUCT</v>
      </c>
      <c r="I435" s="15"/>
      <c r="J435" s="7" t="s">
        <v>2244</v>
      </c>
    </row>
    <row r="436" spans="1:10" ht="15.75" x14ac:dyDescent="0.5">
      <c r="A436" s="15"/>
      <c r="B436" t="s">
        <v>47</v>
      </c>
      <c r="C436" t="s">
        <v>1231</v>
      </c>
      <c r="D436" t="s">
        <v>1232</v>
      </c>
      <c r="E436" s="22">
        <v>9.5</v>
      </c>
      <c r="F436" s="3">
        <v>7.5</v>
      </c>
      <c r="G436" s="4">
        <f t="shared" si="12"/>
        <v>0.21052631578947367</v>
      </c>
      <c r="H436" s="24" t="str">
        <f t="shared" si="13"/>
        <v>VIEW PRODUCT</v>
      </c>
      <c r="I436" s="15"/>
      <c r="J436" s="7" t="s">
        <v>2392</v>
      </c>
    </row>
    <row r="437" spans="1:10" ht="15.75" x14ac:dyDescent="0.5">
      <c r="A437" s="15"/>
      <c r="B437" t="s">
        <v>47</v>
      </c>
      <c r="C437" t="s">
        <v>1233</v>
      </c>
      <c r="D437" t="s">
        <v>1234</v>
      </c>
      <c r="E437" s="22">
        <v>8</v>
      </c>
      <c r="F437" s="3">
        <v>6</v>
      </c>
      <c r="G437" s="4">
        <f t="shared" si="12"/>
        <v>0.25</v>
      </c>
      <c r="H437" s="24" t="str">
        <f t="shared" si="13"/>
        <v>VIEW PRODUCT</v>
      </c>
      <c r="I437" s="15"/>
      <c r="J437" s="7" t="s">
        <v>2392</v>
      </c>
    </row>
    <row r="438" spans="1:10" ht="15.75" x14ac:dyDescent="0.5">
      <c r="A438" s="15"/>
      <c r="B438" t="s">
        <v>47</v>
      </c>
      <c r="C438" t="s">
        <v>1227</v>
      </c>
      <c r="D438" t="s">
        <v>1228</v>
      </c>
      <c r="E438" s="22">
        <v>16</v>
      </c>
      <c r="F438" s="3">
        <v>12</v>
      </c>
      <c r="G438" s="4">
        <f t="shared" si="12"/>
        <v>0.25</v>
      </c>
      <c r="H438" s="24" t="str">
        <f t="shared" si="13"/>
        <v>VIEW PRODUCT</v>
      </c>
      <c r="I438" s="15"/>
      <c r="J438" s="7" t="s">
        <v>2392</v>
      </c>
    </row>
    <row r="439" spans="1:10" ht="15.75" x14ac:dyDescent="0.5">
      <c r="A439" s="15"/>
      <c r="B439" t="s">
        <v>47</v>
      </c>
      <c r="C439" t="s">
        <v>1229</v>
      </c>
      <c r="D439" t="s">
        <v>1230</v>
      </c>
      <c r="E439" s="22">
        <v>13.5</v>
      </c>
      <c r="F439" s="3">
        <v>9</v>
      </c>
      <c r="G439" s="4">
        <f t="shared" si="12"/>
        <v>0.33333333333333337</v>
      </c>
      <c r="H439" s="24" t="str">
        <f t="shared" si="13"/>
        <v>VIEW PRODUCT</v>
      </c>
      <c r="I439" s="15"/>
      <c r="J439" s="7" t="s">
        <v>2392</v>
      </c>
    </row>
    <row r="440" spans="1:10" ht="15.75" x14ac:dyDescent="0.5">
      <c r="A440" s="15"/>
      <c r="B440" t="s">
        <v>47</v>
      </c>
      <c r="C440" t="s">
        <v>1551</v>
      </c>
      <c r="D440" t="s">
        <v>1552</v>
      </c>
      <c r="E440" s="22">
        <v>4</v>
      </c>
      <c r="F440" s="3">
        <v>3</v>
      </c>
      <c r="G440" s="4">
        <f t="shared" si="12"/>
        <v>0.25</v>
      </c>
      <c r="H440" s="24" t="str">
        <f t="shared" si="13"/>
        <v>VIEW PRODUCT</v>
      </c>
      <c r="I440" s="15"/>
      <c r="J440" s="7" t="s">
        <v>2491</v>
      </c>
    </row>
    <row r="441" spans="1:10" ht="15.75" x14ac:dyDescent="0.5">
      <c r="A441" s="15"/>
      <c r="B441" t="s">
        <v>35</v>
      </c>
      <c r="C441" t="s">
        <v>36</v>
      </c>
      <c r="D441" t="s">
        <v>37</v>
      </c>
      <c r="E441" s="22">
        <v>10</v>
      </c>
      <c r="F441" s="3">
        <v>8</v>
      </c>
      <c r="G441" s="4">
        <f t="shared" si="12"/>
        <v>0.19999999999999996</v>
      </c>
      <c r="H441" s="24" t="str">
        <f t="shared" si="13"/>
        <v>VIEW PRODUCT</v>
      </c>
      <c r="I441" s="15"/>
      <c r="J441" s="7" t="s">
        <v>2031</v>
      </c>
    </row>
    <row r="442" spans="1:10" ht="15.75" x14ac:dyDescent="0.5">
      <c r="A442" s="15"/>
      <c r="B442" t="s">
        <v>35</v>
      </c>
      <c r="C442" t="s">
        <v>743</v>
      </c>
      <c r="D442" t="s">
        <v>744</v>
      </c>
      <c r="E442" s="22">
        <v>13</v>
      </c>
      <c r="F442" s="3">
        <v>10</v>
      </c>
      <c r="G442" s="4">
        <f t="shared" si="12"/>
        <v>0.23076923076923073</v>
      </c>
      <c r="H442" s="24" t="str">
        <f t="shared" si="13"/>
        <v>VIEW PRODUCT</v>
      </c>
      <c r="I442" s="15"/>
      <c r="J442" s="7" t="s">
        <v>2246</v>
      </c>
    </row>
    <row r="443" spans="1:10" ht="15.75" x14ac:dyDescent="0.5">
      <c r="A443" s="15"/>
      <c r="B443" t="s">
        <v>35</v>
      </c>
      <c r="C443" t="s">
        <v>1289</v>
      </c>
      <c r="D443" t="s">
        <v>1290</v>
      </c>
      <c r="E443" s="22">
        <v>4</v>
      </c>
      <c r="F443" s="3">
        <v>2.75</v>
      </c>
      <c r="G443" s="4">
        <f t="shared" si="12"/>
        <v>0.3125</v>
      </c>
      <c r="H443" s="24" t="str">
        <f t="shared" si="13"/>
        <v>VIEW PRODUCT</v>
      </c>
      <c r="I443" s="15"/>
      <c r="J443" s="7" t="s">
        <v>2408</v>
      </c>
    </row>
    <row r="444" spans="1:10" ht="15.75" x14ac:dyDescent="0.5">
      <c r="A444" s="15"/>
      <c r="B444" t="s">
        <v>35</v>
      </c>
      <c r="C444" t="s">
        <v>1602</v>
      </c>
      <c r="D444" t="s">
        <v>1603</v>
      </c>
      <c r="E444" s="22">
        <v>7.5</v>
      </c>
      <c r="F444" s="3">
        <v>6</v>
      </c>
      <c r="G444" s="4">
        <f t="shared" si="12"/>
        <v>0.19999999999999996</v>
      </c>
      <c r="H444" s="24" t="str">
        <f t="shared" si="13"/>
        <v>VIEW PRODUCT</v>
      </c>
      <c r="I444" s="15"/>
      <c r="J444" s="7" t="s">
        <v>2508</v>
      </c>
    </row>
    <row r="445" spans="1:10" ht="15.75" x14ac:dyDescent="0.5">
      <c r="A445" s="15"/>
      <c r="B445" t="s">
        <v>35</v>
      </c>
      <c r="C445" t="s">
        <v>1803</v>
      </c>
      <c r="D445" t="s">
        <v>1804</v>
      </c>
      <c r="E445" s="22">
        <v>14</v>
      </c>
      <c r="F445" s="3">
        <v>11</v>
      </c>
      <c r="G445" s="4">
        <f t="shared" si="12"/>
        <v>0.2142857142857143</v>
      </c>
      <c r="H445" s="24" t="str">
        <f t="shared" si="13"/>
        <v>VIEW PRODUCT</v>
      </c>
      <c r="I445" s="15"/>
      <c r="J445" s="7" t="s">
        <v>2571</v>
      </c>
    </row>
    <row r="446" spans="1:10" ht="15.75" x14ac:dyDescent="0.5">
      <c r="A446" s="15"/>
      <c r="B446" t="s">
        <v>35</v>
      </c>
      <c r="C446" t="s">
        <v>1805</v>
      </c>
      <c r="D446" t="s">
        <v>1806</v>
      </c>
      <c r="E446" s="22">
        <v>12</v>
      </c>
      <c r="F446" s="3">
        <v>9</v>
      </c>
      <c r="G446" s="4">
        <f t="shared" si="12"/>
        <v>0.25</v>
      </c>
      <c r="H446" s="24" t="str">
        <f t="shared" si="13"/>
        <v>VIEW PRODUCT</v>
      </c>
      <c r="I446" s="15"/>
      <c r="J446" s="7" t="s">
        <v>2571</v>
      </c>
    </row>
    <row r="447" spans="1:10" ht="15.75" x14ac:dyDescent="0.5">
      <c r="A447" s="15"/>
      <c r="B447" t="s">
        <v>35</v>
      </c>
      <c r="C447" t="s">
        <v>1875</v>
      </c>
      <c r="D447" t="s">
        <v>1876</v>
      </c>
      <c r="E447" s="22">
        <v>14</v>
      </c>
      <c r="F447" s="3">
        <v>11</v>
      </c>
      <c r="G447" s="4">
        <f t="shared" si="12"/>
        <v>0.2142857142857143</v>
      </c>
      <c r="H447" s="24" t="str">
        <f t="shared" si="13"/>
        <v>VIEW PRODUCT</v>
      </c>
      <c r="I447" s="15"/>
      <c r="J447" s="7" t="s">
        <v>2595</v>
      </c>
    </row>
    <row r="448" spans="1:10" ht="15.75" x14ac:dyDescent="0.5">
      <c r="A448" s="15"/>
      <c r="B448" t="s">
        <v>876</v>
      </c>
      <c r="C448" t="s">
        <v>877</v>
      </c>
      <c r="D448" t="s">
        <v>878</v>
      </c>
      <c r="E448" s="22">
        <v>11</v>
      </c>
      <c r="F448" s="3">
        <v>8.5</v>
      </c>
      <c r="G448" s="4">
        <f t="shared" si="12"/>
        <v>0.22727272727272729</v>
      </c>
      <c r="H448" s="24" t="str">
        <f t="shared" si="13"/>
        <v>VIEW PRODUCT</v>
      </c>
      <c r="I448" s="15"/>
      <c r="J448" s="7" t="s">
        <v>2286</v>
      </c>
    </row>
    <row r="449" spans="1:10" ht="15.75" x14ac:dyDescent="0.5">
      <c r="A449" s="15"/>
      <c r="B449" t="s">
        <v>876</v>
      </c>
      <c r="C449" t="s">
        <v>879</v>
      </c>
      <c r="D449" t="s">
        <v>880</v>
      </c>
      <c r="E449" s="22">
        <v>9.25</v>
      </c>
      <c r="F449" s="3">
        <v>6.5</v>
      </c>
      <c r="G449" s="4">
        <f t="shared" si="12"/>
        <v>0.29729729729729726</v>
      </c>
      <c r="H449" s="24" t="str">
        <f t="shared" si="13"/>
        <v>VIEW PRODUCT</v>
      </c>
      <c r="I449" s="15"/>
      <c r="J449" s="7" t="s">
        <v>2286</v>
      </c>
    </row>
    <row r="450" spans="1:10" ht="15.75" x14ac:dyDescent="0.5">
      <c r="A450" s="15"/>
      <c r="B450" t="s">
        <v>876</v>
      </c>
      <c r="C450" t="s">
        <v>973</v>
      </c>
      <c r="D450" t="s">
        <v>974</v>
      </c>
      <c r="E450" s="22">
        <v>16</v>
      </c>
      <c r="F450" s="3">
        <v>12.5</v>
      </c>
      <c r="G450" s="4">
        <f t="shared" si="12"/>
        <v>0.21875</v>
      </c>
      <c r="H450" s="24" t="str">
        <f t="shared" si="13"/>
        <v>VIEW PRODUCT</v>
      </c>
      <c r="I450" s="15"/>
      <c r="J450" s="7" t="s">
        <v>2315</v>
      </c>
    </row>
    <row r="451" spans="1:10" ht="15.75" x14ac:dyDescent="0.5">
      <c r="A451" s="15"/>
      <c r="B451" t="s">
        <v>876</v>
      </c>
      <c r="C451" t="s">
        <v>969</v>
      </c>
      <c r="D451" t="s">
        <v>970</v>
      </c>
      <c r="E451" s="22">
        <v>38</v>
      </c>
      <c r="F451" s="3">
        <v>30</v>
      </c>
      <c r="G451" s="4">
        <f t="shared" si="12"/>
        <v>0.21052631578947367</v>
      </c>
      <c r="H451" s="24" t="str">
        <f t="shared" si="13"/>
        <v>VIEW PRODUCT</v>
      </c>
      <c r="I451" s="15"/>
      <c r="J451" s="7" t="s">
        <v>2315</v>
      </c>
    </row>
    <row r="452" spans="1:10" ht="15.75" x14ac:dyDescent="0.5">
      <c r="A452" s="15"/>
      <c r="B452" t="s">
        <v>876</v>
      </c>
      <c r="C452" t="s">
        <v>971</v>
      </c>
      <c r="D452" t="s">
        <v>972</v>
      </c>
      <c r="E452" s="22">
        <v>32</v>
      </c>
      <c r="F452" s="3">
        <v>25</v>
      </c>
      <c r="G452" s="4">
        <f t="shared" si="12"/>
        <v>0.21875</v>
      </c>
      <c r="H452" s="24" t="str">
        <f t="shared" si="13"/>
        <v>VIEW PRODUCT</v>
      </c>
      <c r="I452" s="15"/>
      <c r="J452" s="7" t="s">
        <v>2315</v>
      </c>
    </row>
    <row r="453" spans="1:10" ht="15.75" x14ac:dyDescent="0.5">
      <c r="A453" s="15"/>
      <c r="B453" t="s">
        <v>876</v>
      </c>
      <c r="C453" t="s">
        <v>1036</v>
      </c>
      <c r="D453" t="s">
        <v>1037</v>
      </c>
      <c r="E453" s="22">
        <v>4</v>
      </c>
      <c r="F453" s="3">
        <v>3</v>
      </c>
      <c r="G453" s="4">
        <f t="shared" si="12"/>
        <v>0.25</v>
      </c>
      <c r="H453" s="24" t="str">
        <f t="shared" si="13"/>
        <v>VIEW PRODUCT</v>
      </c>
      <c r="I453" s="15"/>
      <c r="J453" s="7" t="s">
        <v>2335</v>
      </c>
    </row>
    <row r="454" spans="1:10" ht="15.75" x14ac:dyDescent="0.5">
      <c r="A454" s="15"/>
      <c r="B454" t="s">
        <v>876</v>
      </c>
      <c r="C454" t="s">
        <v>1038</v>
      </c>
      <c r="D454" t="s">
        <v>1039</v>
      </c>
      <c r="E454" s="22">
        <v>3.5</v>
      </c>
      <c r="F454" s="3">
        <v>2.5</v>
      </c>
      <c r="G454" s="4">
        <f t="shared" si="12"/>
        <v>0.2857142857142857</v>
      </c>
      <c r="H454" s="24" t="str">
        <f t="shared" si="13"/>
        <v>VIEW PRODUCT</v>
      </c>
      <c r="I454" s="15"/>
      <c r="J454" s="7" t="s">
        <v>2335</v>
      </c>
    </row>
    <row r="455" spans="1:10" ht="15.75" x14ac:dyDescent="0.5">
      <c r="A455" s="15"/>
      <c r="B455" t="s">
        <v>876</v>
      </c>
      <c r="C455" t="s">
        <v>1269</v>
      </c>
      <c r="D455" t="s">
        <v>1270</v>
      </c>
      <c r="E455" s="22">
        <v>7</v>
      </c>
      <c r="F455" s="3">
        <v>5.5</v>
      </c>
      <c r="G455" s="4">
        <f t="shared" si="12"/>
        <v>0.2142857142857143</v>
      </c>
      <c r="H455" s="24" t="str">
        <f t="shared" si="13"/>
        <v>VIEW PRODUCT</v>
      </c>
      <c r="I455" s="15"/>
      <c r="J455" s="7" t="s">
        <v>2401</v>
      </c>
    </row>
    <row r="456" spans="1:10" ht="15.75" x14ac:dyDescent="0.5">
      <c r="A456" s="15"/>
      <c r="B456" t="s">
        <v>876</v>
      </c>
      <c r="C456" t="s">
        <v>1267</v>
      </c>
      <c r="D456" t="s">
        <v>1268</v>
      </c>
      <c r="E456" s="22">
        <v>15</v>
      </c>
      <c r="F456" s="3">
        <v>12</v>
      </c>
      <c r="G456" s="4">
        <f t="shared" si="12"/>
        <v>0.19999999999999996</v>
      </c>
      <c r="H456" s="24" t="str">
        <f t="shared" si="13"/>
        <v>VIEW PRODUCT</v>
      </c>
      <c r="I456" s="15"/>
      <c r="J456" s="7" t="s">
        <v>2401</v>
      </c>
    </row>
    <row r="457" spans="1:10" ht="15.75" x14ac:dyDescent="0.5">
      <c r="A457" s="15"/>
      <c r="B457" t="s">
        <v>876</v>
      </c>
      <c r="C457" t="s">
        <v>1681</v>
      </c>
      <c r="D457" t="s">
        <v>1682</v>
      </c>
      <c r="E457" s="22">
        <v>8</v>
      </c>
      <c r="F457" s="3">
        <v>6</v>
      </c>
      <c r="G457" s="4">
        <f t="shared" si="12"/>
        <v>0.25</v>
      </c>
      <c r="H457" s="24" t="str">
        <f t="shared" si="13"/>
        <v>VIEW PRODUCT</v>
      </c>
      <c r="I457" s="15"/>
      <c r="J457" s="7" t="s">
        <v>2532</v>
      </c>
    </row>
    <row r="458" spans="1:10" ht="15.75" x14ac:dyDescent="0.5">
      <c r="A458" s="15"/>
      <c r="B458" t="s">
        <v>876</v>
      </c>
      <c r="C458" t="s">
        <v>1683</v>
      </c>
      <c r="D458" t="s">
        <v>1684</v>
      </c>
      <c r="E458" s="22">
        <v>6.75</v>
      </c>
      <c r="F458" s="3">
        <v>5</v>
      </c>
      <c r="G458" s="4">
        <f t="shared" si="12"/>
        <v>0.2592592592592593</v>
      </c>
      <c r="H458" s="24" t="str">
        <f t="shared" si="13"/>
        <v>VIEW PRODUCT</v>
      </c>
      <c r="I458" s="15"/>
      <c r="J458" s="7" t="s">
        <v>2532</v>
      </c>
    </row>
    <row r="459" spans="1:10" ht="15.75" x14ac:dyDescent="0.5">
      <c r="A459" s="15"/>
      <c r="B459" t="s">
        <v>124</v>
      </c>
      <c r="C459" t="s">
        <v>125</v>
      </c>
      <c r="D459" t="s">
        <v>126</v>
      </c>
      <c r="E459" s="22">
        <v>5</v>
      </c>
      <c r="F459" s="3">
        <v>4</v>
      </c>
      <c r="G459" s="4">
        <f t="shared" si="12"/>
        <v>0.19999999999999996</v>
      </c>
      <c r="H459" s="24" t="str">
        <f t="shared" si="13"/>
        <v>VIEW PRODUCT</v>
      </c>
      <c r="I459" s="15"/>
      <c r="J459" s="7" t="s">
        <v>2058</v>
      </c>
    </row>
    <row r="460" spans="1:10" ht="15.75" x14ac:dyDescent="0.5">
      <c r="A460" s="15"/>
      <c r="B460" t="s">
        <v>124</v>
      </c>
      <c r="C460" t="s">
        <v>127</v>
      </c>
      <c r="D460" t="s">
        <v>128</v>
      </c>
      <c r="E460" s="22">
        <v>4.25</v>
      </c>
      <c r="F460" s="3">
        <v>3</v>
      </c>
      <c r="G460" s="4">
        <f t="shared" si="12"/>
        <v>0.29411764705882348</v>
      </c>
      <c r="H460" s="24" t="str">
        <f t="shared" si="13"/>
        <v>VIEW PRODUCT</v>
      </c>
      <c r="I460" s="15"/>
      <c r="J460" s="7" t="s">
        <v>2058</v>
      </c>
    </row>
    <row r="461" spans="1:10" ht="15.75" x14ac:dyDescent="0.5">
      <c r="A461" s="15"/>
      <c r="B461" t="s">
        <v>124</v>
      </c>
      <c r="C461" t="s">
        <v>196</v>
      </c>
      <c r="D461" t="s">
        <v>197</v>
      </c>
      <c r="E461" s="22">
        <v>20</v>
      </c>
      <c r="F461" s="3">
        <v>16</v>
      </c>
      <c r="G461" s="4">
        <f t="shared" si="12"/>
        <v>0.19999999999999996</v>
      </c>
      <c r="H461" s="24" t="str">
        <f t="shared" si="13"/>
        <v>VIEW PRODUCT</v>
      </c>
      <c r="I461" s="15"/>
      <c r="J461" s="7" t="s">
        <v>2080</v>
      </c>
    </row>
    <row r="462" spans="1:10" ht="15.75" x14ac:dyDescent="0.5">
      <c r="A462" s="15"/>
      <c r="B462" t="s">
        <v>124</v>
      </c>
      <c r="C462" t="s">
        <v>228</v>
      </c>
      <c r="D462" t="s">
        <v>229</v>
      </c>
      <c r="E462" s="22">
        <v>5</v>
      </c>
      <c r="F462" s="3">
        <v>4</v>
      </c>
      <c r="G462" s="4">
        <f t="shared" si="12"/>
        <v>0.19999999999999996</v>
      </c>
      <c r="H462" s="24" t="str">
        <f t="shared" si="13"/>
        <v>VIEW PRODUCT</v>
      </c>
      <c r="I462" s="15"/>
      <c r="J462" s="7" t="s">
        <v>2091</v>
      </c>
    </row>
    <row r="463" spans="1:10" ht="15.75" x14ac:dyDescent="0.5">
      <c r="A463" s="15"/>
      <c r="B463" t="s">
        <v>124</v>
      </c>
      <c r="C463" t="s">
        <v>230</v>
      </c>
      <c r="D463" t="s">
        <v>231</v>
      </c>
      <c r="E463" s="22">
        <v>4.25</v>
      </c>
      <c r="F463" s="3">
        <v>3</v>
      </c>
      <c r="G463" s="4">
        <f t="shared" si="12"/>
        <v>0.29411764705882348</v>
      </c>
      <c r="H463" s="24" t="str">
        <f t="shared" si="13"/>
        <v>VIEW PRODUCT</v>
      </c>
      <c r="I463" s="15"/>
      <c r="J463" s="7" t="s">
        <v>2091</v>
      </c>
    </row>
    <row r="464" spans="1:10" ht="15.75" x14ac:dyDescent="0.5">
      <c r="A464" s="15"/>
      <c r="B464" t="s">
        <v>124</v>
      </c>
      <c r="C464" t="s">
        <v>299</v>
      </c>
      <c r="D464" t="s">
        <v>300</v>
      </c>
      <c r="E464" s="22">
        <v>40</v>
      </c>
      <c r="F464" s="3">
        <v>32</v>
      </c>
      <c r="G464" s="4">
        <f t="shared" si="12"/>
        <v>0.19999999999999996</v>
      </c>
      <c r="H464" s="24" t="str">
        <f t="shared" si="13"/>
        <v>VIEW PRODUCT</v>
      </c>
      <c r="I464" s="15"/>
      <c r="J464" s="7" t="s">
        <v>2113</v>
      </c>
    </row>
    <row r="465" spans="1:10" ht="15.75" x14ac:dyDescent="0.5">
      <c r="A465" s="15"/>
      <c r="B465" t="s">
        <v>124</v>
      </c>
      <c r="C465" t="s">
        <v>364</v>
      </c>
      <c r="D465" t="s">
        <v>365</v>
      </c>
      <c r="E465" s="22">
        <v>4</v>
      </c>
      <c r="F465" s="3">
        <v>3</v>
      </c>
      <c r="G465" s="4">
        <f t="shared" si="12"/>
        <v>0.25</v>
      </c>
      <c r="H465" s="24" t="str">
        <f t="shared" si="13"/>
        <v>VIEW PRODUCT</v>
      </c>
      <c r="I465" s="15"/>
      <c r="J465" s="7" t="s">
        <v>2132</v>
      </c>
    </row>
    <row r="466" spans="1:10" ht="15.75" x14ac:dyDescent="0.5">
      <c r="A466" s="15"/>
      <c r="B466" t="s">
        <v>124</v>
      </c>
      <c r="C466" t="s">
        <v>366</v>
      </c>
      <c r="D466" t="s">
        <v>367</v>
      </c>
      <c r="E466" s="22">
        <v>3.5</v>
      </c>
      <c r="F466" s="3">
        <v>2.5</v>
      </c>
      <c r="G466" s="4">
        <f t="shared" si="12"/>
        <v>0.2857142857142857</v>
      </c>
      <c r="H466" s="24" t="str">
        <f t="shared" si="13"/>
        <v>VIEW PRODUCT</v>
      </c>
      <c r="I466" s="15"/>
      <c r="J466" s="7" t="s">
        <v>2132</v>
      </c>
    </row>
    <row r="467" spans="1:10" ht="15.75" x14ac:dyDescent="0.5">
      <c r="A467" s="15"/>
      <c r="B467" t="s">
        <v>124</v>
      </c>
      <c r="C467" t="s">
        <v>553</v>
      </c>
      <c r="D467" t="s">
        <v>554</v>
      </c>
      <c r="E467" s="22">
        <v>14</v>
      </c>
      <c r="F467" s="3">
        <v>11</v>
      </c>
      <c r="G467" s="4">
        <f t="shared" ref="G467:G530" si="14">1-(F467/E467)</f>
        <v>0.2142857142857143</v>
      </c>
      <c r="H467" s="24" t="str">
        <f t="shared" ref="H467:H530" si="15">HYPERLINK(CONCATENATE("http://www.miniaturemarket.com/",J467,".html"),"VIEW PRODUCT")</f>
        <v>VIEW PRODUCT</v>
      </c>
      <c r="I467" s="15"/>
      <c r="J467" s="7" t="s">
        <v>2190</v>
      </c>
    </row>
    <row r="468" spans="1:10" ht="15.75" x14ac:dyDescent="0.5">
      <c r="A468" s="15"/>
      <c r="B468" t="s">
        <v>124</v>
      </c>
      <c r="C468" t="s">
        <v>658</v>
      </c>
      <c r="D468" t="s">
        <v>659</v>
      </c>
      <c r="E468" s="22">
        <v>5.5</v>
      </c>
      <c r="F468" s="3">
        <v>4</v>
      </c>
      <c r="G468" s="4">
        <f t="shared" si="14"/>
        <v>0.27272727272727271</v>
      </c>
      <c r="H468" s="24" t="str">
        <f t="shared" si="15"/>
        <v>VIEW PRODUCT</v>
      </c>
      <c r="I468" s="15"/>
      <c r="J468" s="7" t="s">
        <v>2221</v>
      </c>
    </row>
    <row r="469" spans="1:10" ht="15.75" x14ac:dyDescent="0.5">
      <c r="A469" s="15"/>
      <c r="B469" t="s">
        <v>124</v>
      </c>
      <c r="C469" t="s">
        <v>682</v>
      </c>
      <c r="D469" t="s">
        <v>683</v>
      </c>
      <c r="E469" s="22">
        <v>5</v>
      </c>
      <c r="F469" s="3">
        <v>4</v>
      </c>
      <c r="G469" s="4">
        <f t="shared" si="14"/>
        <v>0.19999999999999996</v>
      </c>
      <c r="H469" s="24" t="str">
        <f t="shared" si="15"/>
        <v>VIEW PRODUCT</v>
      </c>
      <c r="I469" s="15"/>
      <c r="J469" s="7" t="s">
        <v>2228</v>
      </c>
    </row>
    <row r="470" spans="1:10" ht="15.75" x14ac:dyDescent="0.5">
      <c r="A470" s="15"/>
      <c r="B470" t="s">
        <v>124</v>
      </c>
      <c r="C470" t="s">
        <v>1335</v>
      </c>
      <c r="D470" t="s">
        <v>1336</v>
      </c>
      <c r="E470" s="22">
        <v>9.5</v>
      </c>
      <c r="F470" s="3">
        <v>7.5</v>
      </c>
      <c r="G470" s="4">
        <f t="shared" si="14"/>
        <v>0.21052631578947367</v>
      </c>
      <c r="H470" s="24" t="str">
        <f t="shared" si="15"/>
        <v>VIEW PRODUCT</v>
      </c>
      <c r="I470" s="15"/>
      <c r="J470" s="7" t="s">
        <v>2423</v>
      </c>
    </row>
    <row r="471" spans="1:10" ht="15.75" x14ac:dyDescent="0.5">
      <c r="A471" s="15"/>
      <c r="B471" t="s">
        <v>124</v>
      </c>
      <c r="C471" t="s">
        <v>1460</v>
      </c>
      <c r="D471" t="s">
        <v>1461</v>
      </c>
      <c r="E471" s="22">
        <v>5</v>
      </c>
      <c r="F471" s="3">
        <v>4</v>
      </c>
      <c r="G471" s="4">
        <f t="shared" si="14"/>
        <v>0.19999999999999996</v>
      </c>
      <c r="H471" s="24" t="str">
        <f t="shared" si="15"/>
        <v>VIEW PRODUCT</v>
      </c>
      <c r="I471" s="15"/>
      <c r="J471" s="7" t="s">
        <v>2463</v>
      </c>
    </row>
    <row r="472" spans="1:10" ht="15.75" x14ac:dyDescent="0.5">
      <c r="A472" s="15"/>
      <c r="B472" t="s">
        <v>124</v>
      </c>
      <c r="C472" t="s">
        <v>1510</v>
      </c>
      <c r="D472" t="s">
        <v>1511</v>
      </c>
      <c r="E472" s="22">
        <v>4</v>
      </c>
      <c r="F472" s="3">
        <v>3</v>
      </c>
      <c r="G472" s="4">
        <f t="shared" si="14"/>
        <v>0.25</v>
      </c>
      <c r="H472" s="24" t="str">
        <f t="shared" si="15"/>
        <v>VIEW PRODUCT</v>
      </c>
      <c r="I472" s="15"/>
      <c r="J472" s="7" t="s">
        <v>2479</v>
      </c>
    </row>
    <row r="473" spans="1:10" ht="15.75" x14ac:dyDescent="0.5">
      <c r="A473" s="15"/>
      <c r="B473" t="s">
        <v>124</v>
      </c>
      <c r="C473" t="s">
        <v>1795</v>
      </c>
      <c r="D473" t="s">
        <v>1796</v>
      </c>
      <c r="E473" s="22">
        <v>12</v>
      </c>
      <c r="F473" s="3">
        <v>9</v>
      </c>
      <c r="G473" s="4">
        <f t="shared" si="14"/>
        <v>0.25</v>
      </c>
      <c r="H473" s="24" t="str">
        <f t="shared" si="15"/>
        <v>VIEW PRODUCT</v>
      </c>
      <c r="I473" s="15"/>
      <c r="J473" s="7" t="s">
        <v>2569</v>
      </c>
    </row>
    <row r="474" spans="1:10" ht="15.75" x14ac:dyDescent="0.5">
      <c r="A474" s="15"/>
      <c r="B474" t="s">
        <v>124</v>
      </c>
      <c r="C474" t="s">
        <v>1797</v>
      </c>
      <c r="D474" t="s">
        <v>1798</v>
      </c>
      <c r="E474" s="22">
        <v>10</v>
      </c>
      <c r="F474" s="3">
        <v>7.5</v>
      </c>
      <c r="G474" s="4">
        <f t="shared" si="14"/>
        <v>0.25</v>
      </c>
      <c r="H474" s="24" t="str">
        <f t="shared" si="15"/>
        <v>VIEW PRODUCT</v>
      </c>
      <c r="I474" s="15"/>
      <c r="J474" s="7" t="s">
        <v>2569</v>
      </c>
    </row>
    <row r="475" spans="1:10" ht="15.75" x14ac:dyDescent="0.5">
      <c r="A475" s="15"/>
      <c r="B475" t="s">
        <v>124</v>
      </c>
      <c r="C475" t="s">
        <v>1861</v>
      </c>
      <c r="D475" t="s">
        <v>1862</v>
      </c>
      <c r="E475" s="22">
        <v>7</v>
      </c>
      <c r="F475" s="3">
        <v>5.5</v>
      </c>
      <c r="G475" s="4">
        <f t="shared" si="14"/>
        <v>0.2142857142857143</v>
      </c>
      <c r="H475" s="24" t="str">
        <f t="shared" si="15"/>
        <v>VIEW PRODUCT</v>
      </c>
      <c r="I475" s="15"/>
      <c r="J475" s="7" t="s">
        <v>2589</v>
      </c>
    </row>
    <row r="476" spans="1:10" ht="15.75" x14ac:dyDescent="0.5">
      <c r="A476" s="15"/>
      <c r="B476" t="s">
        <v>124</v>
      </c>
      <c r="C476" t="s">
        <v>1857</v>
      </c>
      <c r="D476" t="s">
        <v>1858</v>
      </c>
      <c r="E476" s="22">
        <v>13</v>
      </c>
      <c r="F476" s="3">
        <v>10</v>
      </c>
      <c r="G476" s="4">
        <f t="shared" si="14"/>
        <v>0.23076923076923073</v>
      </c>
      <c r="H476" s="24" t="str">
        <f t="shared" si="15"/>
        <v>VIEW PRODUCT</v>
      </c>
      <c r="I476" s="15"/>
      <c r="J476" s="7" t="s">
        <v>2589</v>
      </c>
    </row>
    <row r="477" spans="1:10" ht="15.75" x14ac:dyDescent="0.5">
      <c r="A477" s="15"/>
      <c r="B477" t="s">
        <v>124</v>
      </c>
      <c r="C477" t="s">
        <v>1859</v>
      </c>
      <c r="D477" t="s">
        <v>1860</v>
      </c>
      <c r="E477" s="22">
        <v>11</v>
      </c>
      <c r="F477" s="3">
        <v>7</v>
      </c>
      <c r="G477" s="4">
        <f t="shared" si="14"/>
        <v>0.36363636363636365</v>
      </c>
      <c r="H477" s="24" t="str">
        <f t="shared" si="15"/>
        <v>VIEW PRODUCT</v>
      </c>
      <c r="I477" s="15"/>
      <c r="J477" s="7" t="s">
        <v>2589</v>
      </c>
    </row>
    <row r="478" spans="1:10" ht="15.75" x14ac:dyDescent="0.5">
      <c r="A478" s="15"/>
      <c r="B478" t="s">
        <v>124</v>
      </c>
      <c r="C478" t="s">
        <v>1464</v>
      </c>
      <c r="D478" t="s">
        <v>1465</v>
      </c>
      <c r="E478" s="22">
        <v>6</v>
      </c>
      <c r="F478" s="3">
        <v>4</v>
      </c>
      <c r="G478" s="4">
        <f t="shared" si="14"/>
        <v>0.33333333333333337</v>
      </c>
      <c r="H478" s="24" t="str">
        <f t="shared" si="15"/>
        <v>VIEW PRODUCT</v>
      </c>
      <c r="I478" s="15"/>
      <c r="J478" s="7" t="s">
        <v>2465</v>
      </c>
    </row>
    <row r="479" spans="1:10" ht="15.75" x14ac:dyDescent="0.5">
      <c r="A479" s="15"/>
      <c r="B479" t="s">
        <v>124</v>
      </c>
      <c r="C479" t="s">
        <v>1742</v>
      </c>
      <c r="D479" t="s">
        <v>1743</v>
      </c>
      <c r="E479" s="22">
        <v>5</v>
      </c>
      <c r="F479" s="3">
        <v>3.75</v>
      </c>
      <c r="G479" s="4">
        <f t="shared" si="14"/>
        <v>0.25</v>
      </c>
      <c r="H479" s="24" t="str">
        <f t="shared" si="15"/>
        <v>VIEW PRODUCT</v>
      </c>
      <c r="I479" s="15"/>
      <c r="J479" s="7" t="s">
        <v>2550</v>
      </c>
    </row>
    <row r="480" spans="1:10" ht="15.75" x14ac:dyDescent="0.5">
      <c r="A480" s="15"/>
      <c r="B480" t="s">
        <v>871</v>
      </c>
      <c r="C480" t="s">
        <v>872</v>
      </c>
      <c r="D480" t="s">
        <v>873</v>
      </c>
      <c r="E480" s="22">
        <v>6.5</v>
      </c>
      <c r="F480" s="3">
        <v>5</v>
      </c>
      <c r="G480" s="4">
        <f t="shared" si="14"/>
        <v>0.23076923076923073</v>
      </c>
      <c r="H480" s="24" t="str">
        <f t="shared" si="15"/>
        <v>VIEW PRODUCT</v>
      </c>
      <c r="I480" s="15"/>
      <c r="J480" s="7" t="s">
        <v>2285</v>
      </c>
    </row>
    <row r="481" spans="1:10" ht="15.75" x14ac:dyDescent="0.5">
      <c r="A481" s="15"/>
      <c r="B481" t="s">
        <v>871</v>
      </c>
      <c r="C481" t="s">
        <v>874</v>
      </c>
      <c r="D481" t="s">
        <v>875</v>
      </c>
      <c r="E481" s="22">
        <v>5.5</v>
      </c>
      <c r="F481" s="3">
        <v>4</v>
      </c>
      <c r="G481" s="4">
        <f t="shared" si="14"/>
        <v>0.27272727272727271</v>
      </c>
      <c r="H481" s="24" t="str">
        <f t="shared" si="15"/>
        <v>VIEW PRODUCT</v>
      </c>
      <c r="I481" s="15"/>
      <c r="J481" s="7" t="s">
        <v>2285</v>
      </c>
    </row>
    <row r="482" spans="1:10" ht="15.75" x14ac:dyDescent="0.5">
      <c r="A482" s="15"/>
      <c r="B482" t="s">
        <v>871</v>
      </c>
      <c r="C482" t="s">
        <v>1490</v>
      </c>
      <c r="D482" t="s">
        <v>1491</v>
      </c>
      <c r="E482" s="22">
        <v>43</v>
      </c>
      <c r="F482" s="3">
        <v>34</v>
      </c>
      <c r="G482" s="4">
        <f t="shared" si="14"/>
        <v>0.20930232558139539</v>
      </c>
      <c r="H482" s="24" t="str">
        <f t="shared" si="15"/>
        <v>VIEW PRODUCT</v>
      </c>
      <c r="I482" s="15"/>
      <c r="J482" s="7" t="s">
        <v>2473</v>
      </c>
    </row>
    <row r="483" spans="1:10" ht="15.75" x14ac:dyDescent="0.5">
      <c r="A483" s="15"/>
      <c r="B483" t="s">
        <v>871</v>
      </c>
      <c r="C483" t="s">
        <v>1624</v>
      </c>
      <c r="D483" t="s">
        <v>1625</v>
      </c>
      <c r="E483" s="22">
        <v>6</v>
      </c>
      <c r="F483" s="3">
        <v>4.5</v>
      </c>
      <c r="G483" s="4">
        <f t="shared" si="14"/>
        <v>0.25</v>
      </c>
      <c r="H483" s="24" t="str">
        <f t="shared" si="15"/>
        <v>VIEW PRODUCT</v>
      </c>
      <c r="I483" s="15"/>
      <c r="J483" s="7" t="s">
        <v>2516</v>
      </c>
    </row>
    <row r="484" spans="1:10" ht="15.75" x14ac:dyDescent="0.5">
      <c r="A484" s="15"/>
      <c r="B484" t="s">
        <v>871</v>
      </c>
      <c r="C484" t="s">
        <v>1626</v>
      </c>
      <c r="D484" t="s">
        <v>1627</v>
      </c>
      <c r="E484" s="22">
        <v>5</v>
      </c>
      <c r="F484" s="3">
        <v>3.5</v>
      </c>
      <c r="G484" s="4">
        <f t="shared" si="14"/>
        <v>0.30000000000000004</v>
      </c>
      <c r="H484" s="24" t="str">
        <f t="shared" si="15"/>
        <v>VIEW PRODUCT</v>
      </c>
      <c r="I484" s="15"/>
      <c r="J484" s="7" t="s">
        <v>2516</v>
      </c>
    </row>
    <row r="485" spans="1:10" ht="15.75" x14ac:dyDescent="0.5">
      <c r="A485" s="15"/>
      <c r="B485" t="s">
        <v>871</v>
      </c>
      <c r="C485" t="s">
        <v>1973</v>
      </c>
      <c r="D485" t="s">
        <v>1974</v>
      </c>
      <c r="E485" s="22">
        <v>5</v>
      </c>
      <c r="F485" s="3">
        <v>4</v>
      </c>
      <c r="G485" s="4">
        <f t="shared" si="14"/>
        <v>0.19999999999999996</v>
      </c>
      <c r="H485" s="24" t="str">
        <f t="shared" si="15"/>
        <v>VIEW PRODUCT</v>
      </c>
      <c r="I485" s="15"/>
      <c r="J485" s="7" t="s">
        <v>2627</v>
      </c>
    </row>
    <row r="486" spans="1:10" ht="15.75" x14ac:dyDescent="0.5">
      <c r="A486" s="15"/>
      <c r="B486" t="s">
        <v>871</v>
      </c>
      <c r="C486" t="s">
        <v>1975</v>
      </c>
      <c r="D486" t="s">
        <v>1976</v>
      </c>
      <c r="E486" s="22">
        <v>4.25</v>
      </c>
      <c r="F486" s="3">
        <v>3</v>
      </c>
      <c r="G486" s="4">
        <f t="shared" si="14"/>
        <v>0.29411764705882348</v>
      </c>
      <c r="H486" s="24" t="str">
        <f t="shared" si="15"/>
        <v>VIEW PRODUCT</v>
      </c>
      <c r="I486" s="15"/>
      <c r="J486" s="7" t="s">
        <v>2627</v>
      </c>
    </row>
    <row r="487" spans="1:10" ht="15.75" x14ac:dyDescent="0.5">
      <c r="A487" s="15"/>
      <c r="B487" t="s">
        <v>1095</v>
      </c>
      <c r="C487" t="s">
        <v>1096</v>
      </c>
      <c r="D487" t="s">
        <v>1097</v>
      </c>
      <c r="E487" s="22">
        <v>200</v>
      </c>
      <c r="F487" s="3">
        <v>160</v>
      </c>
      <c r="G487" s="4">
        <f t="shared" si="14"/>
        <v>0.19999999999999996</v>
      </c>
      <c r="H487" s="24" t="str">
        <f t="shared" si="15"/>
        <v>VIEW PRODUCT</v>
      </c>
      <c r="I487" s="15"/>
      <c r="J487" s="7" t="s">
        <v>2351</v>
      </c>
    </row>
    <row r="488" spans="1:10" ht="15.75" x14ac:dyDescent="0.5">
      <c r="A488" s="15"/>
      <c r="B488" t="s">
        <v>1095</v>
      </c>
      <c r="C488" t="s">
        <v>1098</v>
      </c>
      <c r="D488" t="s">
        <v>1099</v>
      </c>
      <c r="E488" s="22">
        <v>170</v>
      </c>
      <c r="F488" s="3">
        <v>130</v>
      </c>
      <c r="G488" s="4">
        <f t="shared" si="14"/>
        <v>0.23529411764705888</v>
      </c>
      <c r="H488" s="24" t="str">
        <f t="shared" si="15"/>
        <v>VIEW PRODUCT</v>
      </c>
      <c r="I488" s="15"/>
      <c r="J488" s="7" t="s">
        <v>2351</v>
      </c>
    </row>
    <row r="489" spans="1:10" ht="15.75" x14ac:dyDescent="0.5">
      <c r="A489" s="15"/>
      <c r="B489" t="s">
        <v>1095</v>
      </c>
      <c r="C489" t="s">
        <v>1239</v>
      </c>
      <c r="D489" t="s">
        <v>1240</v>
      </c>
      <c r="E489" s="22">
        <v>8</v>
      </c>
      <c r="F489" s="3">
        <v>6</v>
      </c>
      <c r="G489" s="4">
        <f t="shared" si="14"/>
        <v>0.25</v>
      </c>
      <c r="H489" s="24" t="str">
        <f t="shared" si="15"/>
        <v>VIEW PRODUCT</v>
      </c>
      <c r="I489" s="15"/>
      <c r="J489" s="7" t="s">
        <v>2394</v>
      </c>
    </row>
    <row r="490" spans="1:10" ht="15.75" x14ac:dyDescent="0.5">
      <c r="A490" s="15"/>
      <c r="B490" t="s">
        <v>1095</v>
      </c>
      <c r="C490" t="s">
        <v>1241</v>
      </c>
      <c r="D490" t="s">
        <v>1242</v>
      </c>
      <c r="E490" s="22">
        <v>6.75</v>
      </c>
      <c r="F490" s="3">
        <v>5</v>
      </c>
      <c r="G490" s="4">
        <f t="shared" si="14"/>
        <v>0.2592592592592593</v>
      </c>
      <c r="H490" s="24" t="str">
        <f t="shared" si="15"/>
        <v>VIEW PRODUCT</v>
      </c>
      <c r="I490" s="15"/>
      <c r="J490" s="7" t="s">
        <v>2394</v>
      </c>
    </row>
    <row r="491" spans="1:10" ht="15.75" x14ac:dyDescent="0.5">
      <c r="A491" s="15"/>
      <c r="B491" t="s">
        <v>1095</v>
      </c>
      <c r="C491" t="s">
        <v>1389</v>
      </c>
      <c r="D491" t="s">
        <v>1390</v>
      </c>
      <c r="E491" s="22">
        <v>4.5</v>
      </c>
      <c r="F491" s="3">
        <v>3</v>
      </c>
      <c r="G491" s="4">
        <f t="shared" si="14"/>
        <v>0.33333333333333337</v>
      </c>
      <c r="H491" s="24" t="str">
        <f t="shared" si="15"/>
        <v>VIEW PRODUCT</v>
      </c>
      <c r="I491" s="15"/>
      <c r="J491" s="7" t="s">
        <v>2441</v>
      </c>
    </row>
    <row r="492" spans="1:10" ht="15.75" x14ac:dyDescent="0.5">
      <c r="A492" s="15"/>
      <c r="B492" t="s">
        <v>1095</v>
      </c>
      <c r="C492" t="s">
        <v>1391</v>
      </c>
      <c r="D492" t="s">
        <v>1392</v>
      </c>
      <c r="E492" s="22">
        <v>3.75</v>
      </c>
      <c r="F492" s="3">
        <v>2</v>
      </c>
      <c r="G492" s="4">
        <f t="shared" si="14"/>
        <v>0.46666666666666667</v>
      </c>
      <c r="H492" s="24" t="str">
        <f t="shared" si="15"/>
        <v>VIEW PRODUCT</v>
      </c>
      <c r="I492" s="15"/>
      <c r="J492" s="7" t="s">
        <v>2441</v>
      </c>
    </row>
    <row r="493" spans="1:10" ht="15.75" x14ac:dyDescent="0.5">
      <c r="A493" s="15"/>
      <c r="B493" t="s">
        <v>1187</v>
      </c>
      <c r="C493" t="s">
        <v>1188</v>
      </c>
      <c r="D493" t="s">
        <v>1189</v>
      </c>
      <c r="E493" s="22">
        <v>4</v>
      </c>
      <c r="F493" s="3">
        <v>3</v>
      </c>
      <c r="G493" s="4">
        <f t="shared" si="14"/>
        <v>0.25</v>
      </c>
      <c r="H493" s="24" t="str">
        <f t="shared" si="15"/>
        <v>VIEW PRODUCT</v>
      </c>
      <c r="I493" s="15"/>
      <c r="J493" s="7" t="s">
        <v>2380</v>
      </c>
    </row>
    <row r="494" spans="1:10" ht="15.75" x14ac:dyDescent="0.5">
      <c r="A494" s="15"/>
      <c r="B494" t="s">
        <v>1187</v>
      </c>
      <c r="C494" t="s">
        <v>1190</v>
      </c>
      <c r="D494" t="s">
        <v>1191</v>
      </c>
      <c r="E494" s="22">
        <v>3.5</v>
      </c>
      <c r="F494" s="3">
        <v>2</v>
      </c>
      <c r="G494" s="4">
        <f t="shared" si="14"/>
        <v>0.4285714285714286</v>
      </c>
      <c r="H494" s="24" t="str">
        <f t="shared" si="15"/>
        <v>VIEW PRODUCT</v>
      </c>
      <c r="I494" s="15"/>
      <c r="J494" s="7" t="s">
        <v>2380</v>
      </c>
    </row>
    <row r="495" spans="1:10" ht="15.75" x14ac:dyDescent="0.5">
      <c r="A495" s="15"/>
      <c r="B495" t="s">
        <v>1187</v>
      </c>
      <c r="C495" t="s">
        <v>1717</v>
      </c>
      <c r="D495" t="s">
        <v>1718</v>
      </c>
      <c r="E495" s="22">
        <v>5</v>
      </c>
      <c r="F495" s="3">
        <v>4</v>
      </c>
      <c r="G495" s="4">
        <f t="shared" si="14"/>
        <v>0.19999999999999996</v>
      </c>
      <c r="H495" s="24" t="str">
        <f t="shared" si="15"/>
        <v>VIEW PRODUCT</v>
      </c>
      <c r="I495" s="15"/>
      <c r="J495" s="7" t="s">
        <v>2542</v>
      </c>
    </row>
    <row r="496" spans="1:10" ht="15.75" x14ac:dyDescent="0.5">
      <c r="A496" s="15"/>
      <c r="B496" t="s">
        <v>1187</v>
      </c>
      <c r="C496" t="s">
        <v>1719</v>
      </c>
      <c r="D496" t="s">
        <v>1720</v>
      </c>
      <c r="E496" s="22">
        <v>4.25</v>
      </c>
      <c r="F496" s="3">
        <v>3</v>
      </c>
      <c r="G496" s="4">
        <f t="shared" si="14"/>
        <v>0.29411764705882348</v>
      </c>
      <c r="H496" s="24" t="str">
        <f t="shared" si="15"/>
        <v>VIEW PRODUCT</v>
      </c>
      <c r="I496" s="15"/>
      <c r="J496" s="7" t="s">
        <v>2542</v>
      </c>
    </row>
    <row r="497" spans="1:10" ht="15.75" x14ac:dyDescent="0.5">
      <c r="A497" s="15"/>
      <c r="B497" t="s">
        <v>849</v>
      </c>
      <c r="C497" t="s">
        <v>850</v>
      </c>
      <c r="D497" t="s">
        <v>851</v>
      </c>
      <c r="E497" s="22">
        <v>8</v>
      </c>
      <c r="F497" s="3">
        <v>6</v>
      </c>
      <c r="G497" s="4">
        <f t="shared" si="14"/>
        <v>0.25</v>
      </c>
      <c r="H497" s="24" t="str">
        <f t="shared" si="15"/>
        <v>VIEW PRODUCT</v>
      </c>
      <c r="I497" s="15"/>
      <c r="J497" s="7" t="s">
        <v>2278</v>
      </c>
    </row>
    <row r="498" spans="1:10" ht="15.75" x14ac:dyDescent="0.5">
      <c r="A498" s="15"/>
      <c r="B498" t="s">
        <v>849</v>
      </c>
      <c r="C498" t="s">
        <v>852</v>
      </c>
      <c r="D498" t="s">
        <v>853</v>
      </c>
      <c r="E498" s="22">
        <v>6.75</v>
      </c>
      <c r="F498" s="3">
        <v>5</v>
      </c>
      <c r="G498" s="4">
        <f t="shared" si="14"/>
        <v>0.2592592592592593</v>
      </c>
      <c r="H498" s="24" t="str">
        <f t="shared" si="15"/>
        <v>VIEW PRODUCT</v>
      </c>
      <c r="I498" s="15"/>
      <c r="J498" s="7" t="s">
        <v>2278</v>
      </c>
    </row>
    <row r="499" spans="1:10" ht="15.75" x14ac:dyDescent="0.5">
      <c r="A499" s="15"/>
      <c r="B499" t="s">
        <v>849</v>
      </c>
      <c r="C499" t="s">
        <v>924</v>
      </c>
      <c r="D499" t="s">
        <v>925</v>
      </c>
      <c r="E499" s="22">
        <v>20</v>
      </c>
      <c r="F499" s="3">
        <v>15</v>
      </c>
      <c r="G499" s="4">
        <f t="shared" si="14"/>
        <v>0.25</v>
      </c>
      <c r="H499" s="24" t="str">
        <f t="shared" si="15"/>
        <v>VIEW PRODUCT</v>
      </c>
      <c r="I499" s="15"/>
      <c r="J499" s="7" t="s">
        <v>2299</v>
      </c>
    </row>
    <row r="500" spans="1:10" ht="15.75" x14ac:dyDescent="0.5">
      <c r="A500" s="15"/>
      <c r="B500" t="s">
        <v>849</v>
      </c>
      <c r="C500" t="s">
        <v>926</v>
      </c>
      <c r="D500" t="s">
        <v>927</v>
      </c>
      <c r="E500" s="22">
        <v>17</v>
      </c>
      <c r="F500" s="3">
        <v>12</v>
      </c>
      <c r="G500" s="4">
        <f t="shared" si="14"/>
        <v>0.29411764705882348</v>
      </c>
      <c r="H500" s="24" t="str">
        <f t="shared" si="15"/>
        <v>VIEW PRODUCT</v>
      </c>
      <c r="I500" s="15"/>
      <c r="J500" s="7" t="s">
        <v>2299</v>
      </c>
    </row>
    <row r="501" spans="1:10" ht="15.75" x14ac:dyDescent="0.5">
      <c r="A501" s="15"/>
      <c r="B501" t="s">
        <v>849</v>
      </c>
      <c r="C501" t="s">
        <v>922</v>
      </c>
      <c r="D501" t="s">
        <v>923</v>
      </c>
      <c r="E501" s="22">
        <v>43</v>
      </c>
      <c r="F501" s="3">
        <v>34</v>
      </c>
      <c r="G501" s="4">
        <f t="shared" si="14"/>
        <v>0.20930232558139539</v>
      </c>
      <c r="H501" s="24" t="str">
        <f t="shared" si="15"/>
        <v>VIEW PRODUCT</v>
      </c>
      <c r="I501" s="15"/>
      <c r="J501" s="7" t="s">
        <v>2299</v>
      </c>
    </row>
    <row r="502" spans="1:10" ht="15.75" x14ac:dyDescent="0.5">
      <c r="A502" s="15"/>
      <c r="B502" t="s">
        <v>849</v>
      </c>
      <c r="C502" t="s">
        <v>1582</v>
      </c>
      <c r="D502" t="s">
        <v>1583</v>
      </c>
      <c r="E502" s="22">
        <v>7</v>
      </c>
      <c r="F502" s="3">
        <v>5.5</v>
      </c>
      <c r="G502" s="4">
        <f t="shared" si="14"/>
        <v>0.2142857142857143</v>
      </c>
      <c r="H502" s="24" t="str">
        <f t="shared" si="15"/>
        <v>VIEW PRODUCT</v>
      </c>
      <c r="I502" s="15"/>
      <c r="J502" s="7" t="s">
        <v>2501</v>
      </c>
    </row>
    <row r="503" spans="1:10" ht="15.75" x14ac:dyDescent="0.5">
      <c r="A503" s="15"/>
      <c r="B503" t="s">
        <v>849</v>
      </c>
      <c r="C503" t="s">
        <v>1787</v>
      </c>
      <c r="D503" t="s">
        <v>1788</v>
      </c>
      <c r="E503" s="22">
        <v>17</v>
      </c>
      <c r="F503" s="3">
        <v>13.5</v>
      </c>
      <c r="G503" s="4">
        <f t="shared" si="14"/>
        <v>0.20588235294117652</v>
      </c>
      <c r="H503" s="24" t="str">
        <f t="shared" si="15"/>
        <v>VIEW PRODUCT</v>
      </c>
      <c r="I503" s="15"/>
      <c r="J503" s="7" t="s">
        <v>2567</v>
      </c>
    </row>
    <row r="504" spans="1:10" ht="15.75" x14ac:dyDescent="0.5">
      <c r="A504" s="15"/>
      <c r="B504" t="s">
        <v>849</v>
      </c>
      <c r="C504" t="s">
        <v>1789</v>
      </c>
      <c r="D504" t="s">
        <v>1790</v>
      </c>
      <c r="E504" s="22">
        <v>14.5</v>
      </c>
      <c r="F504" s="3">
        <v>10</v>
      </c>
      <c r="G504" s="4">
        <f t="shared" si="14"/>
        <v>0.31034482758620685</v>
      </c>
      <c r="H504" s="24" t="str">
        <f t="shared" si="15"/>
        <v>VIEW PRODUCT</v>
      </c>
      <c r="I504" s="15"/>
      <c r="J504" s="7" t="s">
        <v>2567</v>
      </c>
    </row>
    <row r="505" spans="1:10" ht="15.75" x14ac:dyDescent="0.5">
      <c r="A505" s="15"/>
      <c r="B505" t="s">
        <v>849</v>
      </c>
      <c r="C505" t="s">
        <v>1832</v>
      </c>
      <c r="D505" t="s">
        <v>1833</v>
      </c>
      <c r="E505" s="22">
        <v>15</v>
      </c>
      <c r="F505" s="3">
        <v>12</v>
      </c>
      <c r="G505" s="4">
        <f t="shared" si="14"/>
        <v>0.19999999999999996</v>
      </c>
      <c r="H505" s="24" t="str">
        <f t="shared" si="15"/>
        <v>VIEW PRODUCT</v>
      </c>
      <c r="I505" s="15"/>
      <c r="J505" s="7" t="s">
        <v>2581</v>
      </c>
    </row>
    <row r="506" spans="1:10" ht="15.75" x14ac:dyDescent="0.5">
      <c r="A506" s="15"/>
      <c r="B506" t="s">
        <v>849</v>
      </c>
      <c r="C506" t="s">
        <v>1834</v>
      </c>
      <c r="D506" t="s">
        <v>1835</v>
      </c>
      <c r="E506" s="22">
        <v>13</v>
      </c>
      <c r="F506" s="3">
        <v>10</v>
      </c>
      <c r="G506" s="4">
        <f t="shared" si="14"/>
        <v>0.23076923076923073</v>
      </c>
      <c r="H506" s="24" t="str">
        <f t="shared" si="15"/>
        <v>VIEW PRODUCT</v>
      </c>
      <c r="I506" s="15"/>
      <c r="J506" s="7" t="s">
        <v>2581</v>
      </c>
    </row>
    <row r="507" spans="1:10" ht="15.75" x14ac:dyDescent="0.5">
      <c r="A507" s="15"/>
      <c r="B507" t="s">
        <v>79</v>
      </c>
      <c r="C507" t="s">
        <v>80</v>
      </c>
      <c r="D507" t="s">
        <v>81</v>
      </c>
      <c r="E507" s="22">
        <v>12</v>
      </c>
      <c r="F507" s="3">
        <v>9</v>
      </c>
      <c r="G507" s="4">
        <f t="shared" si="14"/>
        <v>0.25</v>
      </c>
      <c r="H507" s="24" t="str">
        <f t="shared" si="15"/>
        <v>VIEW PRODUCT</v>
      </c>
      <c r="I507" s="15"/>
      <c r="J507" s="7" t="s">
        <v>2045</v>
      </c>
    </row>
    <row r="508" spans="1:10" ht="15.75" x14ac:dyDescent="0.5">
      <c r="A508" s="15"/>
      <c r="B508" t="s">
        <v>79</v>
      </c>
      <c r="C508" t="s">
        <v>95</v>
      </c>
      <c r="D508" t="s">
        <v>96</v>
      </c>
      <c r="E508" s="22">
        <v>48</v>
      </c>
      <c r="F508" s="3">
        <v>38</v>
      </c>
      <c r="G508" s="4">
        <f t="shared" si="14"/>
        <v>0.20833333333333337</v>
      </c>
      <c r="H508" s="24" t="str">
        <f t="shared" si="15"/>
        <v>VIEW PRODUCT</v>
      </c>
      <c r="I508" s="15"/>
      <c r="J508" s="7" t="s">
        <v>2050</v>
      </c>
    </row>
    <row r="509" spans="1:10" ht="15.75" x14ac:dyDescent="0.5">
      <c r="A509" s="15"/>
      <c r="B509" t="s">
        <v>79</v>
      </c>
      <c r="C509" t="s">
        <v>97</v>
      </c>
      <c r="D509" t="s">
        <v>98</v>
      </c>
      <c r="E509" s="22">
        <v>41</v>
      </c>
      <c r="F509" s="3">
        <v>32</v>
      </c>
      <c r="G509" s="4">
        <f t="shared" si="14"/>
        <v>0.21951219512195119</v>
      </c>
      <c r="H509" s="24" t="str">
        <f t="shared" si="15"/>
        <v>VIEW PRODUCT</v>
      </c>
      <c r="I509" s="15"/>
      <c r="J509" s="7" t="s">
        <v>2050</v>
      </c>
    </row>
    <row r="510" spans="1:10" ht="15.75" x14ac:dyDescent="0.5">
      <c r="A510" s="15"/>
      <c r="B510" t="s">
        <v>79</v>
      </c>
      <c r="C510" t="s">
        <v>620</v>
      </c>
      <c r="D510" t="s">
        <v>621</v>
      </c>
      <c r="E510" s="22">
        <v>5</v>
      </c>
      <c r="F510" s="3">
        <v>4</v>
      </c>
      <c r="G510" s="4">
        <f t="shared" si="14"/>
        <v>0.19999999999999996</v>
      </c>
      <c r="H510" s="24" t="str">
        <f t="shared" si="15"/>
        <v>VIEW PRODUCT</v>
      </c>
      <c r="I510" s="15"/>
      <c r="J510" s="7" t="s">
        <v>2209</v>
      </c>
    </row>
    <row r="511" spans="1:10" ht="15.75" x14ac:dyDescent="0.5">
      <c r="A511" s="15"/>
      <c r="B511" t="s">
        <v>79</v>
      </c>
      <c r="C511" t="s">
        <v>622</v>
      </c>
      <c r="D511" t="s">
        <v>623</v>
      </c>
      <c r="E511" s="22">
        <v>4.25</v>
      </c>
      <c r="F511" s="3">
        <v>3</v>
      </c>
      <c r="G511" s="4">
        <f t="shared" si="14"/>
        <v>0.29411764705882348</v>
      </c>
      <c r="H511" s="24" t="str">
        <f t="shared" si="15"/>
        <v>VIEW PRODUCT</v>
      </c>
      <c r="I511" s="15"/>
      <c r="J511" s="7" t="s">
        <v>2209</v>
      </c>
    </row>
    <row r="512" spans="1:10" ht="15.75" x14ac:dyDescent="0.5">
      <c r="A512" s="15"/>
      <c r="B512" t="s">
        <v>79</v>
      </c>
      <c r="C512" t="s">
        <v>630</v>
      </c>
      <c r="D512" t="s">
        <v>631</v>
      </c>
      <c r="E512" s="22">
        <v>11</v>
      </c>
      <c r="F512" s="3">
        <v>8.5</v>
      </c>
      <c r="G512" s="4">
        <f t="shared" si="14"/>
        <v>0.22727272727272729</v>
      </c>
      <c r="H512" s="24" t="str">
        <f t="shared" si="15"/>
        <v>VIEW PRODUCT</v>
      </c>
      <c r="I512" s="15"/>
      <c r="J512" s="7" t="s">
        <v>2212</v>
      </c>
    </row>
    <row r="513" spans="1:10" ht="15.75" x14ac:dyDescent="0.5">
      <c r="A513" s="15"/>
      <c r="B513" t="s">
        <v>79</v>
      </c>
      <c r="C513" t="s">
        <v>632</v>
      </c>
      <c r="D513" t="s">
        <v>633</v>
      </c>
      <c r="E513" s="22">
        <v>9.25</v>
      </c>
      <c r="F513" s="3">
        <v>7</v>
      </c>
      <c r="G513" s="4">
        <f t="shared" si="14"/>
        <v>0.2432432432432432</v>
      </c>
      <c r="H513" s="24" t="str">
        <f t="shared" si="15"/>
        <v>VIEW PRODUCT</v>
      </c>
      <c r="I513" s="15"/>
      <c r="J513" s="7" t="s">
        <v>2212</v>
      </c>
    </row>
    <row r="514" spans="1:10" ht="15.75" x14ac:dyDescent="0.5">
      <c r="A514" s="15"/>
      <c r="B514" t="s">
        <v>79</v>
      </c>
      <c r="C514" t="s">
        <v>782</v>
      </c>
      <c r="D514" t="s">
        <v>783</v>
      </c>
      <c r="E514" s="22">
        <v>4</v>
      </c>
      <c r="F514" s="3">
        <v>3</v>
      </c>
      <c r="G514" s="4">
        <f t="shared" si="14"/>
        <v>0.25</v>
      </c>
      <c r="H514" s="24" t="str">
        <f t="shared" si="15"/>
        <v>VIEW PRODUCT</v>
      </c>
      <c r="I514" s="15"/>
      <c r="J514" s="7" t="s">
        <v>2258</v>
      </c>
    </row>
    <row r="515" spans="1:10" ht="15.75" x14ac:dyDescent="0.5">
      <c r="A515" s="15"/>
      <c r="B515" t="s">
        <v>79</v>
      </c>
      <c r="C515" t="s">
        <v>784</v>
      </c>
      <c r="D515" t="s">
        <v>785</v>
      </c>
      <c r="E515" s="22">
        <v>3.5</v>
      </c>
      <c r="F515" s="3">
        <v>2.5</v>
      </c>
      <c r="G515" s="4">
        <f t="shared" si="14"/>
        <v>0.2857142857142857</v>
      </c>
      <c r="H515" s="24" t="str">
        <f t="shared" si="15"/>
        <v>VIEW PRODUCT</v>
      </c>
      <c r="I515" s="15"/>
      <c r="J515" s="7" t="s">
        <v>2258</v>
      </c>
    </row>
    <row r="516" spans="1:10" ht="15.75" x14ac:dyDescent="0.5">
      <c r="A516" s="15"/>
      <c r="B516" t="s">
        <v>79</v>
      </c>
      <c r="C516" t="s">
        <v>807</v>
      </c>
      <c r="D516" t="s">
        <v>808</v>
      </c>
      <c r="E516" s="22">
        <v>10</v>
      </c>
      <c r="F516" s="3">
        <v>7.5</v>
      </c>
      <c r="G516" s="4">
        <f t="shared" si="14"/>
        <v>0.25</v>
      </c>
      <c r="H516" s="24" t="str">
        <f t="shared" si="15"/>
        <v>VIEW PRODUCT</v>
      </c>
      <c r="I516" s="15"/>
      <c r="J516" s="7" t="s">
        <v>2264</v>
      </c>
    </row>
    <row r="517" spans="1:10" ht="15.75" x14ac:dyDescent="0.5">
      <c r="A517" s="15"/>
      <c r="B517" t="s">
        <v>79</v>
      </c>
      <c r="C517" t="s">
        <v>809</v>
      </c>
      <c r="D517" t="s">
        <v>810</v>
      </c>
      <c r="E517" s="22">
        <v>8.5</v>
      </c>
      <c r="F517" s="3">
        <v>6</v>
      </c>
      <c r="G517" s="4">
        <f t="shared" si="14"/>
        <v>0.29411764705882348</v>
      </c>
      <c r="H517" s="24" t="str">
        <f t="shared" si="15"/>
        <v>VIEW PRODUCT</v>
      </c>
      <c r="I517" s="15"/>
      <c r="J517" s="7" t="s">
        <v>2264</v>
      </c>
    </row>
    <row r="518" spans="1:10" ht="15.75" x14ac:dyDescent="0.5">
      <c r="A518" s="15"/>
      <c r="B518" t="s">
        <v>79</v>
      </c>
      <c r="C518" t="s">
        <v>982</v>
      </c>
      <c r="D518" t="s">
        <v>983</v>
      </c>
      <c r="E518" s="22">
        <v>8</v>
      </c>
      <c r="F518" s="3">
        <v>5.5</v>
      </c>
      <c r="G518" s="4">
        <f t="shared" si="14"/>
        <v>0.3125</v>
      </c>
      <c r="H518" s="24" t="str">
        <f t="shared" si="15"/>
        <v>VIEW PRODUCT</v>
      </c>
      <c r="I518" s="15"/>
      <c r="J518" s="7" t="s">
        <v>2318</v>
      </c>
    </row>
    <row r="519" spans="1:10" ht="15.75" x14ac:dyDescent="0.5">
      <c r="A519" s="15"/>
      <c r="B519" t="s">
        <v>79</v>
      </c>
      <c r="C519" t="s">
        <v>1015</v>
      </c>
      <c r="D519" t="s">
        <v>1016</v>
      </c>
      <c r="E519" s="22">
        <v>4</v>
      </c>
      <c r="F519" s="3">
        <v>3</v>
      </c>
      <c r="G519" s="4">
        <f t="shared" si="14"/>
        <v>0.25</v>
      </c>
      <c r="H519" s="24" t="str">
        <f t="shared" si="15"/>
        <v>VIEW PRODUCT</v>
      </c>
      <c r="I519" s="15"/>
      <c r="J519" s="7" t="s">
        <v>2329</v>
      </c>
    </row>
    <row r="520" spans="1:10" ht="15.75" x14ac:dyDescent="0.5">
      <c r="A520" s="15"/>
      <c r="B520" t="s">
        <v>79</v>
      </c>
      <c r="C520" t="s">
        <v>1017</v>
      </c>
      <c r="D520" t="s">
        <v>1018</v>
      </c>
      <c r="E520" s="22">
        <v>3.5</v>
      </c>
      <c r="F520" s="3">
        <v>2.5</v>
      </c>
      <c r="G520" s="4">
        <f t="shared" si="14"/>
        <v>0.2857142857142857</v>
      </c>
      <c r="H520" s="24" t="str">
        <f t="shared" si="15"/>
        <v>VIEW PRODUCT</v>
      </c>
      <c r="I520" s="15"/>
      <c r="J520" s="7" t="s">
        <v>2329</v>
      </c>
    </row>
    <row r="521" spans="1:10" ht="15.75" x14ac:dyDescent="0.5">
      <c r="A521" s="15"/>
      <c r="B521" t="s">
        <v>79</v>
      </c>
      <c r="C521" t="s">
        <v>1048</v>
      </c>
      <c r="D521" t="s">
        <v>1049</v>
      </c>
      <c r="E521" s="22">
        <v>4</v>
      </c>
      <c r="F521" s="3">
        <v>3</v>
      </c>
      <c r="G521" s="4">
        <f t="shared" si="14"/>
        <v>0.25</v>
      </c>
      <c r="H521" s="24" t="str">
        <f t="shared" si="15"/>
        <v>VIEW PRODUCT</v>
      </c>
      <c r="I521" s="15"/>
      <c r="J521" s="7" t="s">
        <v>2339</v>
      </c>
    </row>
    <row r="522" spans="1:10" ht="15.75" x14ac:dyDescent="0.5">
      <c r="A522" s="15"/>
      <c r="B522" t="s">
        <v>79</v>
      </c>
      <c r="C522" t="s">
        <v>1050</v>
      </c>
      <c r="D522" t="s">
        <v>1051</v>
      </c>
      <c r="E522" s="22">
        <v>3.5</v>
      </c>
      <c r="F522" s="3">
        <v>2.5</v>
      </c>
      <c r="G522" s="4">
        <f t="shared" si="14"/>
        <v>0.2857142857142857</v>
      </c>
      <c r="H522" s="24" t="str">
        <f t="shared" si="15"/>
        <v>VIEW PRODUCT</v>
      </c>
      <c r="I522" s="15"/>
      <c r="J522" s="7" t="s">
        <v>2339</v>
      </c>
    </row>
    <row r="523" spans="1:10" ht="15.75" x14ac:dyDescent="0.5">
      <c r="A523" s="15"/>
      <c r="B523" t="s">
        <v>79</v>
      </c>
      <c r="C523" t="s">
        <v>1100</v>
      </c>
      <c r="D523" t="s">
        <v>1101</v>
      </c>
      <c r="E523" s="22">
        <v>14</v>
      </c>
      <c r="F523" s="3">
        <v>10</v>
      </c>
      <c r="G523" s="4">
        <f t="shared" si="14"/>
        <v>0.2857142857142857</v>
      </c>
      <c r="H523" s="24" t="str">
        <f t="shared" si="15"/>
        <v>VIEW PRODUCT</v>
      </c>
      <c r="I523" s="15"/>
      <c r="J523" s="7" t="s">
        <v>2352</v>
      </c>
    </row>
    <row r="524" spans="1:10" ht="15.75" x14ac:dyDescent="0.5">
      <c r="A524" s="15"/>
      <c r="B524" t="s">
        <v>79</v>
      </c>
      <c r="C524" t="s">
        <v>1596</v>
      </c>
      <c r="D524" t="s">
        <v>1597</v>
      </c>
      <c r="E524" s="22">
        <v>6</v>
      </c>
      <c r="F524" s="3">
        <v>4</v>
      </c>
      <c r="G524" s="4">
        <f t="shared" si="14"/>
        <v>0.33333333333333337</v>
      </c>
      <c r="H524" s="24" t="str">
        <f t="shared" si="15"/>
        <v>VIEW PRODUCT</v>
      </c>
      <c r="I524" s="15"/>
      <c r="J524" s="7" t="s">
        <v>2505</v>
      </c>
    </row>
    <row r="525" spans="1:10" ht="15.75" x14ac:dyDescent="0.5">
      <c r="A525" s="15"/>
      <c r="B525" t="s">
        <v>79</v>
      </c>
      <c r="C525" t="s">
        <v>1640</v>
      </c>
      <c r="D525" t="s">
        <v>1641</v>
      </c>
      <c r="E525" s="22">
        <v>7</v>
      </c>
      <c r="F525" s="3">
        <v>5</v>
      </c>
      <c r="G525" s="4">
        <f t="shared" si="14"/>
        <v>0.2857142857142857</v>
      </c>
      <c r="H525" s="24" t="str">
        <f t="shared" si="15"/>
        <v>VIEW PRODUCT</v>
      </c>
      <c r="I525" s="15"/>
      <c r="J525" s="7" t="s">
        <v>2521</v>
      </c>
    </row>
    <row r="526" spans="1:10" ht="15.75" x14ac:dyDescent="0.5">
      <c r="A526" s="15"/>
      <c r="B526" t="s">
        <v>79</v>
      </c>
      <c r="C526" t="s">
        <v>1642</v>
      </c>
      <c r="D526" t="s">
        <v>1643</v>
      </c>
      <c r="E526" s="22">
        <v>6</v>
      </c>
      <c r="F526" s="3">
        <v>4</v>
      </c>
      <c r="G526" s="4">
        <f t="shared" si="14"/>
        <v>0.33333333333333337</v>
      </c>
      <c r="H526" s="24" t="str">
        <f t="shared" si="15"/>
        <v>VIEW PRODUCT</v>
      </c>
      <c r="I526" s="15"/>
      <c r="J526" s="7" t="s">
        <v>2521</v>
      </c>
    </row>
    <row r="527" spans="1:10" ht="15.75" x14ac:dyDescent="0.5">
      <c r="A527" s="15"/>
      <c r="B527" t="s">
        <v>79</v>
      </c>
      <c r="C527" t="s">
        <v>1655</v>
      </c>
      <c r="D527" t="s">
        <v>1656</v>
      </c>
      <c r="E527" s="22">
        <v>7</v>
      </c>
      <c r="F527" s="3">
        <v>5.5</v>
      </c>
      <c r="G527" s="4">
        <f t="shared" si="14"/>
        <v>0.2142857142857143</v>
      </c>
      <c r="H527" s="24" t="str">
        <f t="shared" si="15"/>
        <v>VIEW PRODUCT</v>
      </c>
      <c r="I527" s="15"/>
      <c r="J527" s="7" t="s">
        <v>2525</v>
      </c>
    </row>
    <row r="528" spans="1:10" ht="15.75" x14ac:dyDescent="0.5">
      <c r="A528" s="15"/>
      <c r="B528" t="s">
        <v>79</v>
      </c>
      <c r="C528" t="s">
        <v>1657</v>
      </c>
      <c r="D528" t="s">
        <v>1658</v>
      </c>
      <c r="E528" s="22">
        <v>6</v>
      </c>
      <c r="F528" s="3">
        <v>4</v>
      </c>
      <c r="G528" s="4">
        <f t="shared" si="14"/>
        <v>0.33333333333333337</v>
      </c>
      <c r="H528" s="24" t="str">
        <f t="shared" si="15"/>
        <v>VIEW PRODUCT</v>
      </c>
      <c r="I528" s="15"/>
      <c r="J528" s="7" t="s">
        <v>2525</v>
      </c>
    </row>
    <row r="529" spans="1:10" ht="15.75" x14ac:dyDescent="0.5">
      <c r="A529" s="15"/>
      <c r="B529" t="s">
        <v>79</v>
      </c>
      <c r="C529" t="s">
        <v>1909</v>
      </c>
      <c r="D529" t="s">
        <v>1910</v>
      </c>
      <c r="E529" s="22">
        <v>18</v>
      </c>
      <c r="F529" s="3">
        <v>14</v>
      </c>
      <c r="G529" s="4">
        <f t="shared" si="14"/>
        <v>0.22222222222222221</v>
      </c>
      <c r="H529" s="24" t="str">
        <f t="shared" si="15"/>
        <v>VIEW PRODUCT</v>
      </c>
      <c r="I529" s="15"/>
      <c r="J529" s="7" t="s">
        <v>2607</v>
      </c>
    </row>
    <row r="530" spans="1:10" ht="15.75" x14ac:dyDescent="0.5">
      <c r="A530" s="15"/>
      <c r="B530" t="s">
        <v>79</v>
      </c>
      <c r="C530" t="s">
        <v>1911</v>
      </c>
      <c r="D530" t="s">
        <v>1912</v>
      </c>
      <c r="E530" s="22">
        <v>15.5</v>
      </c>
      <c r="F530" s="3">
        <v>11</v>
      </c>
      <c r="G530" s="4">
        <f t="shared" si="14"/>
        <v>0.29032258064516125</v>
      </c>
      <c r="H530" s="24" t="str">
        <f t="shared" si="15"/>
        <v>VIEW PRODUCT</v>
      </c>
      <c r="I530" s="15"/>
      <c r="J530" s="7" t="s">
        <v>2607</v>
      </c>
    </row>
    <row r="531" spans="1:10" ht="15.75" x14ac:dyDescent="0.5">
      <c r="A531" s="15"/>
      <c r="B531" t="s">
        <v>53</v>
      </c>
      <c r="C531" t="s">
        <v>54</v>
      </c>
      <c r="D531" t="s">
        <v>55</v>
      </c>
      <c r="E531" s="22">
        <v>7</v>
      </c>
      <c r="F531" s="3">
        <v>5.5</v>
      </c>
      <c r="G531" s="4">
        <f t="shared" ref="G531:G594" si="16">1-(F531/E531)</f>
        <v>0.2142857142857143</v>
      </c>
      <c r="H531" s="24" t="str">
        <f t="shared" ref="H531:H594" si="17">HYPERLINK(CONCATENATE("http://www.miniaturemarket.com/",J531,".html"),"VIEW PRODUCT")</f>
        <v>VIEW PRODUCT</v>
      </c>
      <c r="I531" s="15"/>
      <c r="J531" s="7" t="s">
        <v>2037</v>
      </c>
    </row>
    <row r="532" spans="1:10" ht="15.75" x14ac:dyDescent="0.5">
      <c r="A532" s="15"/>
      <c r="B532" t="s">
        <v>53</v>
      </c>
      <c r="C532" t="s">
        <v>418</v>
      </c>
      <c r="D532" t="s">
        <v>419</v>
      </c>
      <c r="E532" s="22">
        <v>24</v>
      </c>
      <c r="F532" s="3">
        <v>19</v>
      </c>
      <c r="G532" s="4">
        <f t="shared" si="16"/>
        <v>0.20833333333333337</v>
      </c>
      <c r="H532" s="24" t="str">
        <f t="shared" si="17"/>
        <v>VIEW PRODUCT</v>
      </c>
      <c r="I532" s="15"/>
      <c r="J532" s="7" t="s">
        <v>2149</v>
      </c>
    </row>
    <row r="533" spans="1:10" ht="15.75" x14ac:dyDescent="0.5">
      <c r="A533" s="15"/>
      <c r="B533" t="s">
        <v>53</v>
      </c>
      <c r="C533" t="s">
        <v>420</v>
      </c>
      <c r="D533" t="s">
        <v>421</v>
      </c>
      <c r="E533" s="22">
        <v>20</v>
      </c>
      <c r="F533" s="3">
        <v>15</v>
      </c>
      <c r="G533" s="4">
        <f t="shared" si="16"/>
        <v>0.25</v>
      </c>
      <c r="H533" s="24" t="str">
        <f t="shared" si="17"/>
        <v>VIEW PRODUCT</v>
      </c>
      <c r="I533" s="15"/>
      <c r="J533" s="7" t="s">
        <v>2149</v>
      </c>
    </row>
    <row r="534" spans="1:10" ht="15.75" x14ac:dyDescent="0.5">
      <c r="A534" s="15"/>
      <c r="B534" t="s">
        <v>53</v>
      </c>
      <c r="C534" t="s">
        <v>503</v>
      </c>
      <c r="D534" t="s">
        <v>504</v>
      </c>
      <c r="E534" s="22">
        <v>7</v>
      </c>
      <c r="F534" s="3">
        <v>5</v>
      </c>
      <c r="G534" s="4">
        <f t="shared" si="16"/>
        <v>0.2857142857142857</v>
      </c>
      <c r="H534" s="24" t="str">
        <f t="shared" si="17"/>
        <v>VIEW PRODUCT</v>
      </c>
      <c r="I534" s="15"/>
      <c r="J534" s="7" t="s">
        <v>2176</v>
      </c>
    </row>
    <row r="535" spans="1:10" ht="15.75" x14ac:dyDescent="0.5">
      <c r="A535" s="15"/>
      <c r="B535" t="s">
        <v>53</v>
      </c>
      <c r="C535" t="s">
        <v>505</v>
      </c>
      <c r="D535" t="s">
        <v>506</v>
      </c>
      <c r="E535" s="22">
        <v>6</v>
      </c>
      <c r="F535" s="3">
        <v>4</v>
      </c>
      <c r="G535" s="4">
        <f t="shared" si="16"/>
        <v>0.33333333333333337</v>
      </c>
      <c r="H535" s="24" t="str">
        <f t="shared" si="17"/>
        <v>VIEW PRODUCT</v>
      </c>
      <c r="I535" s="15"/>
      <c r="J535" s="7" t="s">
        <v>2176</v>
      </c>
    </row>
    <row r="536" spans="1:10" ht="15.75" x14ac:dyDescent="0.5">
      <c r="A536" s="15"/>
      <c r="B536" t="s">
        <v>53</v>
      </c>
      <c r="C536" t="s">
        <v>569</v>
      </c>
      <c r="D536" t="s">
        <v>570</v>
      </c>
      <c r="E536" s="22">
        <v>7</v>
      </c>
      <c r="F536" s="3">
        <v>5.5</v>
      </c>
      <c r="G536" s="4">
        <f t="shared" si="16"/>
        <v>0.2142857142857143</v>
      </c>
      <c r="H536" s="24" t="str">
        <f t="shared" si="17"/>
        <v>VIEW PRODUCT</v>
      </c>
      <c r="I536" s="15"/>
      <c r="J536" s="7" t="s">
        <v>2194</v>
      </c>
    </row>
    <row r="537" spans="1:10" ht="15.75" x14ac:dyDescent="0.5">
      <c r="A537" s="15"/>
      <c r="B537" t="s">
        <v>53</v>
      </c>
      <c r="C537" t="s">
        <v>571</v>
      </c>
      <c r="D537" t="s">
        <v>572</v>
      </c>
      <c r="E537" s="22">
        <v>6</v>
      </c>
      <c r="F537" s="3">
        <v>4.5</v>
      </c>
      <c r="G537" s="4">
        <f t="shared" si="16"/>
        <v>0.25</v>
      </c>
      <c r="H537" s="24" t="str">
        <f t="shared" si="17"/>
        <v>VIEW PRODUCT</v>
      </c>
      <c r="I537" s="15"/>
      <c r="J537" s="7" t="s">
        <v>2194</v>
      </c>
    </row>
    <row r="538" spans="1:10" ht="15.75" x14ac:dyDescent="0.5">
      <c r="A538" s="15"/>
      <c r="B538" t="s">
        <v>53</v>
      </c>
      <c r="C538" t="s">
        <v>638</v>
      </c>
      <c r="D538" t="s">
        <v>639</v>
      </c>
      <c r="E538" s="22">
        <v>10</v>
      </c>
      <c r="F538" s="3">
        <v>8</v>
      </c>
      <c r="G538" s="4">
        <f t="shared" si="16"/>
        <v>0.19999999999999996</v>
      </c>
      <c r="H538" s="24" t="str">
        <f t="shared" si="17"/>
        <v>VIEW PRODUCT</v>
      </c>
      <c r="I538" s="15"/>
      <c r="J538" s="7" t="s">
        <v>2214</v>
      </c>
    </row>
    <row r="539" spans="1:10" ht="15.75" x14ac:dyDescent="0.5">
      <c r="A539" s="15"/>
      <c r="B539" t="s">
        <v>53</v>
      </c>
      <c r="C539" t="s">
        <v>721</v>
      </c>
      <c r="D539" t="s">
        <v>722</v>
      </c>
      <c r="E539" s="22">
        <v>9</v>
      </c>
      <c r="F539" s="3">
        <v>7</v>
      </c>
      <c r="G539" s="4">
        <f t="shared" si="16"/>
        <v>0.22222222222222221</v>
      </c>
      <c r="H539" s="24" t="str">
        <f t="shared" si="17"/>
        <v>VIEW PRODUCT</v>
      </c>
      <c r="I539" s="15"/>
      <c r="J539" s="7" t="s">
        <v>2240</v>
      </c>
    </row>
    <row r="540" spans="1:10" ht="15.75" x14ac:dyDescent="0.5">
      <c r="A540" s="15"/>
      <c r="B540" t="s">
        <v>53</v>
      </c>
      <c r="C540" t="s">
        <v>723</v>
      </c>
      <c r="D540" t="s">
        <v>724</v>
      </c>
      <c r="E540" s="22">
        <v>7.75</v>
      </c>
      <c r="F540" s="3">
        <v>6</v>
      </c>
      <c r="G540" s="4">
        <f t="shared" si="16"/>
        <v>0.22580645161290325</v>
      </c>
      <c r="H540" s="24" t="str">
        <f t="shared" si="17"/>
        <v>VIEW PRODUCT</v>
      </c>
      <c r="I540" s="15"/>
      <c r="J540" s="7" t="s">
        <v>2240</v>
      </c>
    </row>
    <row r="541" spans="1:10" ht="15.75" x14ac:dyDescent="0.5">
      <c r="A541" s="15"/>
      <c r="B541" t="s">
        <v>53</v>
      </c>
      <c r="C541" t="s">
        <v>717</v>
      </c>
      <c r="D541" t="s">
        <v>718</v>
      </c>
      <c r="E541" s="22">
        <v>22</v>
      </c>
      <c r="F541" s="3">
        <v>17</v>
      </c>
      <c r="G541" s="4">
        <f t="shared" si="16"/>
        <v>0.22727272727272729</v>
      </c>
      <c r="H541" s="24" t="str">
        <f t="shared" si="17"/>
        <v>VIEW PRODUCT</v>
      </c>
      <c r="I541" s="15"/>
      <c r="J541" s="7" t="s">
        <v>2240</v>
      </c>
    </row>
    <row r="542" spans="1:10" ht="15.75" x14ac:dyDescent="0.5">
      <c r="A542" s="15"/>
      <c r="B542" t="s">
        <v>53</v>
      </c>
      <c r="C542" t="s">
        <v>719</v>
      </c>
      <c r="D542" t="s">
        <v>720</v>
      </c>
      <c r="E542" s="22">
        <v>18.5</v>
      </c>
      <c r="F542" s="3">
        <v>12</v>
      </c>
      <c r="G542" s="4">
        <f t="shared" si="16"/>
        <v>0.35135135135135132</v>
      </c>
      <c r="H542" s="24" t="str">
        <f t="shared" si="17"/>
        <v>VIEW PRODUCT</v>
      </c>
      <c r="I542" s="15"/>
      <c r="J542" s="7" t="s">
        <v>2240</v>
      </c>
    </row>
    <row r="543" spans="1:10" ht="15.75" x14ac:dyDescent="0.5">
      <c r="A543" s="15"/>
      <c r="B543" t="s">
        <v>53</v>
      </c>
      <c r="C543" t="s">
        <v>1078</v>
      </c>
      <c r="D543" t="s">
        <v>1079</v>
      </c>
      <c r="E543" s="22">
        <v>22</v>
      </c>
      <c r="F543" s="3">
        <v>17</v>
      </c>
      <c r="G543" s="4">
        <f t="shared" si="16"/>
        <v>0.22727272727272729</v>
      </c>
      <c r="H543" s="24" t="str">
        <f t="shared" si="17"/>
        <v>VIEW PRODUCT</v>
      </c>
      <c r="I543" s="15"/>
      <c r="J543" s="7" t="s">
        <v>2347</v>
      </c>
    </row>
    <row r="544" spans="1:10" ht="15.75" x14ac:dyDescent="0.5">
      <c r="A544" s="15"/>
      <c r="B544" t="s">
        <v>53</v>
      </c>
      <c r="C544" t="s">
        <v>1080</v>
      </c>
      <c r="D544" t="s">
        <v>1081</v>
      </c>
      <c r="E544" s="22">
        <v>18.5</v>
      </c>
      <c r="F544" s="3">
        <v>14</v>
      </c>
      <c r="G544" s="4">
        <f t="shared" si="16"/>
        <v>0.2432432432432432</v>
      </c>
      <c r="H544" s="24" t="str">
        <f t="shared" si="17"/>
        <v>VIEW PRODUCT</v>
      </c>
      <c r="I544" s="15"/>
      <c r="J544" s="7" t="s">
        <v>2347</v>
      </c>
    </row>
    <row r="545" spans="1:10" ht="15.75" x14ac:dyDescent="0.5">
      <c r="A545" s="15"/>
      <c r="B545" t="s">
        <v>53</v>
      </c>
      <c r="C545" t="s">
        <v>1414</v>
      </c>
      <c r="D545" t="s">
        <v>1415</v>
      </c>
      <c r="E545" s="22">
        <v>8.5</v>
      </c>
      <c r="F545" s="3">
        <v>6.5</v>
      </c>
      <c r="G545" s="4">
        <f t="shared" si="16"/>
        <v>0.23529411764705888</v>
      </c>
      <c r="H545" s="24" t="str">
        <f t="shared" si="17"/>
        <v>VIEW PRODUCT</v>
      </c>
      <c r="I545" s="15"/>
      <c r="J545" s="7" t="s">
        <v>2449</v>
      </c>
    </row>
    <row r="546" spans="1:10" ht="15.75" x14ac:dyDescent="0.5">
      <c r="A546" s="15"/>
      <c r="B546" t="s">
        <v>53</v>
      </c>
      <c r="C546" t="s">
        <v>1416</v>
      </c>
      <c r="D546" t="s">
        <v>1417</v>
      </c>
      <c r="E546" s="22">
        <v>7.25</v>
      </c>
      <c r="F546" s="3">
        <v>5</v>
      </c>
      <c r="G546" s="4">
        <f t="shared" si="16"/>
        <v>0.31034482758620685</v>
      </c>
      <c r="H546" s="24" t="str">
        <f t="shared" si="17"/>
        <v>VIEW PRODUCT</v>
      </c>
      <c r="I546" s="15"/>
      <c r="J546" s="7" t="s">
        <v>2449</v>
      </c>
    </row>
    <row r="547" spans="1:10" ht="15.75" x14ac:dyDescent="0.5">
      <c r="A547" s="15"/>
      <c r="B547" t="s">
        <v>53</v>
      </c>
      <c r="C547" t="s">
        <v>1468</v>
      </c>
      <c r="D547" t="s">
        <v>1469</v>
      </c>
      <c r="E547" s="22">
        <v>7</v>
      </c>
      <c r="F547" s="3">
        <v>5.5</v>
      </c>
      <c r="G547" s="4">
        <f t="shared" si="16"/>
        <v>0.2142857142857143</v>
      </c>
      <c r="H547" s="24" t="str">
        <f t="shared" si="17"/>
        <v>VIEW PRODUCT</v>
      </c>
      <c r="I547" s="15"/>
      <c r="J547" s="7" t="s">
        <v>2466</v>
      </c>
    </row>
    <row r="548" spans="1:10" ht="15.75" x14ac:dyDescent="0.5">
      <c r="A548" s="15"/>
      <c r="B548" t="s">
        <v>53</v>
      </c>
      <c r="C548" t="s">
        <v>1470</v>
      </c>
      <c r="D548" t="s">
        <v>1471</v>
      </c>
      <c r="E548" s="22">
        <v>6</v>
      </c>
      <c r="F548" s="3">
        <v>4.5</v>
      </c>
      <c r="G548" s="4">
        <f t="shared" si="16"/>
        <v>0.25</v>
      </c>
      <c r="H548" s="24" t="str">
        <f t="shared" si="17"/>
        <v>VIEW PRODUCT</v>
      </c>
      <c r="I548" s="15"/>
      <c r="J548" s="7" t="s">
        <v>2466</v>
      </c>
    </row>
    <row r="549" spans="1:10" ht="15.75" x14ac:dyDescent="0.5">
      <c r="A549" s="15"/>
      <c r="B549" t="s">
        <v>53</v>
      </c>
      <c r="C549" t="s">
        <v>1466</v>
      </c>
      <c r="D549" t="s">
        <v>1467</v>
      </c>
      <c r="E549" s="22">
        <v>10</v>
      </c>
      <c r="F549" s="3">
        <v>7</v>
      </c>
      <c r="G549" s="4">
        <f t="shared" si="16"/>
        <v>0.30000000000000004</v>
      </c>
      <c r="H549" s="24" t="str">
        <f t="shared" si="17"/>
        <v>VIEW PRODUCT</v>
      </c>
      <c r="I549" s="15"/>
      <c r="J549" s="7" t="s">
        <v>2466</v>
      </c>
    </row>
    <row r="550" spans="1:10" ht="15.75" x14ac:dyDescent="0.5">
      <c r="A550" s="15"/>
      <c r="B550" t="s">
        <v>53</v>
      </c>
      <c r="C550" t="s">
        <v>1649</v>
      </c>
      <c r="D550" t="s">
        <v>1650</v>
      </c>
      <c r="E550" s="22">
        <v>8</v>
      </c>
      <c r="F550" s="3">
        <v>6.25</v>
      </c>
      <c r="G550" s="4">
        <f t="shared" si="16"/>
        <v>0.21875</v>
      </c>
      <c r="H550" s="24" t="str">
        <f t="shared" si="17"/>
        <v>VIEW PRODUCT</v>
      </c>
      <c r="I550" s="15"/>
      <c r="J550" s="7" t="s">
        <v>2523</v>
      </c>
    </row>
    <row r="551" spans="1:10" ht="15.75" x14ac:dyDescent="0.5">
      <c r="A551" s="15"/>
      <c r="B551" t="s">
        <v>53</v>
      </c>
      <c r="C551" t="s">
        <v>1651</v>
      </c>
      <c r="D551" t="s">
        <v>1652</v>
      </c>
      <c r="E551" s="22">
        <v>6.75</v>
      </c>
      <c r="F551" s="3">
        <v>5</v>
      </c>
      <c r="G551" s="4">
        <f t="shared" si="16"/>
        <v>0.2592592592592593</v>
      </c>
      <c r="H551" s="24" t="str">
        <f t="shared" si="17"/>
        <v>VIEW PRODUCT</v>
      </c>
      <c r="I551" s="15"/>
      <c r="J551" s="7" t="s">
        <v>2523</v>
      </c>
    </row>
    <row r="552" spans="1:10" ht="15.75" x14ac:dyDescent="0.5">
      <c r="A552" s="15"/>
      <c r="B552" t="s">
        <v>53</v>
      </c>
      <c r="C552" t="s">
        <v>1647</v>
      </c>
      <c r="D552" t="s">
        <v>1648</v>
      </c>
      <c r="E552" s="22">
        <v>15</v>
      </c>
      <c r="F552" s="3">
        <v>12</v>
      </c>
      <c r="G552" s="4">
        <f t="shared" si="16"/>
        <v>0.19999999999999996</v>
      </c>
      <c r="H552" s="24" t="str">
        <f t="shared" si="17"/>
        <v>VIEW PRODUCT</v>
      </c>
      <c r="I552" s="15"/>
      <c r="J552" s="7" t="s">
        <v>2523</v>
      </c>
    </row>
    <row r="553" spans="1:10" ht="15.75" x14ac:dyDescent="0.5">
      <c r="A553" s="15"/>
      <c r="B553" t="s">
        <v>53</v>
      </c>
      <c r="C553" t="s">
        <v>1767</v>
      </c>
      <c r="D553" t="s">
        <v>1768</v>
      </c>
      <c r="E553" s="22">
        <v>55</v>
      </c>
      <c r="F553" s="3">
        <v>42</v>
      </c>
      <c r="G553" s="4">
        <f t="shared" si="16"/>
        <v>0.23636363636363633</v>
      </c>
      <c r="H553" s="24" t="str">
        <f t="shared" si="17"/>
        <v>VIEW PRODUCT</v>
      </c>
      <c r="I553" s="15"/>
      <c r="J553" s="7" t="s">
        <v>2559</v>
      </c>
    </row>
    <row r="554" spans="1:10" ht="15.75" x14ac:dyDescent="0.5">
      <c r="A554" s="15"/>
      <c r="B554" t="s">
        <v>53</v>
      </c>
      <c r="C554" t="s">
        <v>1769</v>
      </c>
      <c r="D554" t="s">
        <v>1770</v>
      </c>
      <c r="E554" s="22">
        <v>47</v>
      </c>
      <c r="F554" s="3">
        <v>35</v>
      </c>
      <c r="G554" s="4">
        <f t="shared" si="16"/>
        <v>0.25531914893617025</v>
      </c>
      <c r="H554" s="24" t="str">
        <f t="shared" si="17"/>
        <v>VIEW PRODUCT</v>
      </c>
      <c r="I554" s="15"/>
      <c r="J554" s="7" t="s">
        <v>2559</v>
      </c>
    </row>
    <row r="555" spans="1:10" ht="15.75" x14ac:dyDescent="0.5">
      <c r="A555" s="15"/>
      <c r="B555" t="s">
        <v>53</v>
      </c>
      <c r="C555" t="s">
        <v>1913</v>
      </c>
      <c r="D555" t="s">
        <v>1914</v>
      </c>
      <c r="E555" s="22">
        <v>20</v>
      </c>
      <c r="F555" s="3">
        <v>16</v>
      </c>
      <c r="G555" s="4">
        <f t="shared" si="16"/>
        <v>0.19999999999999996</v>
      </c>
      <c r="H555" s="24" t="str">
        <f t="shared" si="17"/>
        <v>VIEW PRODUCT</v>
      </c>
      <c r="I555" s="15"/>
      <c r="J555" s="7" t="s">
        <v>2608</v>
      </c>
    </row>
    <row r="556" spans="1:10" ht="15.75" x14ac:dyDescent="0.5">
      <c r="A556" s="15"/>
      <c r="B556" t="s">
        <v>53</v>
      </c>
      <c r="C556" t="s">
        <v>1915</v>
      </c>
      <c r="D556" t="s">
        <v>1916</v>
      </c>
      <c r="E556" s="22">
        <v>17</v>
      </c>
      <c r="F556" s="3">
        <v>13</v>
      </c>
      <c r="G556" s="4">
        <f t="shared" si="16"/>
        <v>0.23529411764705888</v>
      </c>
      <c r="H556" s="24" t="str">
        <f t="shared" si="17"/>
        <v>VIEW PRODUCT</v>
      </c>
      <c r="I556" s="15"/>
      <c r="J556" s="7" t="s">
        <v>2608</v>
      </c>
    </row>
    <row r="557" spans="1:10" ht="15.75" x14ac:dyDescent="0.5">
      <c r="A557" s="15"/>
      <c r="B557" t="s">
        <v>53</v>
      </c>
      <c r="C557" t="s">
        <v>1985</v>
      </c>
      <c r="D557" t="s">
        <v>1986</v>
      </c>
      <c r="E557" s="22">
        <v>5</v>
      </c>
      <c r="F557" s="3">
        <v>4</v>
      </c>
      <c r="G557" s="4">
        <f t="shared" si="16"/>
        <v>0.19999999999999996</v>
      </c>
      <c r="H557" s="24" t="str">
        <f t="shared" si="17"/>
        <v>VIEW PRODUCT</v>
      </c>
      <c r="I557" s="15"/>
      <c r="J557" s="7" t="s">
        <v>2632</v>
      </c>
    </row>
    <row r="558" spans="1:10" ht="15.75" x14ac:dyDescent="0.5">
      <c r="A558" s="15"/>
      <c r="B558" t="s">
        <v>53</v>
      </c>
      <c r="C558" t="s">
        <v>1987</v>
      </c>
      <c r="D558" t="s">
        <v>1988</v>
      </c>
      <c r="E558" s="22">
        <v>4.25</v>
      </c>
      <c r="F558" s="3">
        <v>3</v>
      </c>
      <c r="G558" s="4">
        <f t="shared" si="16"/>
        <v>0.29411764705882348</v>
      </c>
      <c r="H558" s="24" t="str">
        <f t="shared" si="17"/>
        <v>VIEW PRODUCT</v>
      </c>
      <c r="I558" s="15"/>
      <c r="J558" s="7" t="s">
        <v>2632</v>
      </c>
    </row>
    <row r="559" spans="1:10" ht="15.75" x14ac:dyDescent="0.5">
      <c r="A559" s="15"/>
      <c r="B559" t="s">
        <v>113</v>
      </c>
      <c r="C559" t="s">
        <v>824</v>
      </c>
      <c r="D559" t="s">
        <v>825</v>
      </c>
      <c r="E559" s="22">
        <v>20</v>
      </c>
      <c r="F559" s="3">
        <v>15</v>
      </c>
      <c r="G559" s="4">
        <f t="shared" si="16"/>
        <v>0.25</v>
      </c>
      <c r="H559" s="24" t="str">
        <f t="shared" si="17"/>
        <v>VIEW PRODUCT</v>
      </c>
      <c r="I559" s="15"/>
      <c r="J559" s="7" t="s">
        <v>2269</v>
      </c>
    </row>
    <row r="560" spans="1:10" ht="15.75" x14ac:dyDescent="0.5">
      <c r="A560" s="15"/>
      <c r="B560" t="s">
        <v>113</v>
      </c>
      <c r="C560" t="s">
        <v>822</v>
      </c>
      <c r="D560" t="s">
        <v>823</v>
      </c>
      <c r="E560" s="22">
        <v>30</v>
      </c>
      <c r="F560" s="3">
        <v>24</v>
      </c>
      <c r="G560" s="4">
        <f t="shared" si="16"/>
        <v>0.19999999999999996</v>
      </c>
      <c r="H560" s="24" t="str">
        <f t="shared" si="17"/>
        <v>VIEW PRODUCT</v>
      </c>
      <c r="I560" s="15"/>
      <c r="J560" s="7" t="s">
        <v>2269</v>
      </c>
    </row>
    <row r="561" spans="1:10" ht="15.75" x14ac:dyDescent="0.5">
      <c r="A561" s="15"/>
      <c r="B561" t="s">
        <v>113</v>
      </c>
      <c r="C561" t="s">
        <v>1530</v>
      </c>
      <c r="D561" t="s">
        <v>1531</v>
      </c>
      <c r="E561" s="22">
        <v>82</v>
      </c>
      <c r="F561" s="3">
        <v>66</v>
      </c>
      <c r="G561" s="4">
        <f t="shared" si="16"/>
        <v>0.19512195121951215</v>
      </c>
      <c r="H561" s="24" t="str">
        <f t="shared" si="17"/>
        <v>VIEW PRODUCT</v>
      </c>
      <c r="I561" s="15"/>
      <c r="J561" s="7" t="s">
        <v>2485</v>
      </c>
    </row>
    <row r="562" spans="1:10" ht="15.75" x14ac:dyDescent="0.5">
      <c r="A562" s="15"/>
      <c r="B562" t="s">
        <v>113</v>
      </c>
      <c r="C562" t="s">
        <v>1532</v>
      </c>
      <c r="D562" t="s">
        <v>1533</v>
      </c>
      <c r="E562" s="22">
        <v>70</v>
      </c>
      <c r="F562" s="3">
        <v>55</v>
      </c>
      <c r="G562" s="4">
        <f t="shared" si="16"/>
        <v>0.2142857142857143</v>
      </c>
      <c r="H562" s="24" t="str">
        <f t="shared" si="17"/>
        <v>VIEW PRODUCT</v>
      </c>
      <c r="I562" s="15"/>
      <c r="J562" s="7" t="s">
        <v>2485</v>
      </c>
    </row>
    <row r="563" spans="1:10" ht="15.75" x14ac:dyDescent="0.5">
      <c r="A563" s="15"/>
      <c r="B563" t="s">
        <v>113</v>
      </c>
      <c r="C563" t="s">
        <v>114</v>
      </c>
      <c r="D563" t="s">
        <v>115</v>
      </c>
      <c r="E563" s="22">
        <v>42</v>
      </c>
      <c r="F563" s="3">
        <v>32</v>
      </c>
      <c r="G563" s="4">
        <f t="shared" si="16"/>
        <v>0.23809523809523814</v>
      </c>
      <c r="H563" s="24" t="str">
        <f t="shared" si="17"/>
        <v>VIEW PRODUCT</v>
      </c>
      <c r="I563" s="15"/>
      <c r="J563" s="7" t="s">
        <v>2055</v>
      </c>
    </row>
    <row r="564" spans="1:10" ht="15.75" x14ac:dyDescent="0.5">
      <c r="A564" s="15"/>
      <c r="B564" t="s">
        <v>113</v>
      </c>
      <c r="C564" t="s">
        <v>1202</v>
      </c>
      <c r="D564" t="s">
        <v>1203</v>
      </c>
      <c r="E564" s="22">
        <v>50</v>
      </c>
      <c r="F564" s="3">
        <v>40</v>
      </c>
      <c r="G564" s="4">
        <f t="shared" si="16"/>
        <v>0.19999999999999996</v>
      </c>
      <c r="H564" s="24" t="str">
        <f t="shared" si="17"/>
        <v>VIEW PRODUCT</v>
      </c>
      <c r="I564" s="15"/>
      <c r="J564" s="7" t="s">
        <v>2384</v>
      </c>
    </row>
    <row r="565" spans="1:10" ht="15.75" x14ac:dyDescent="0.5">
      <c r="A565" s="15"/>
      <c r="B565" t="s">
        <v>113</v>
      </c>
      <c r="C565" t="s">
        <v>1921</v>
      </c>
      <c r="D565" t="s">
        <v>1922</v>
      </c>
      <c r="E565" s="22">
        <v>6</v>
      </c>
      <c r="F565" s="3">
        <v>3.5</v>
      </c>
      <c r="G565" s="4">
        <f t="shared" si="16"/>
        <v>0.41666666666666663</v>
      </c>
      <c r="H565" s="24" t="str">
        <f t="shared" si="17"/>
        <v>VIEW PRODUCT</v>
      </c>
      <c r="I565" s="15"/>
      <c r="J565" s="7" t="s">
        <v>2611</v>
      </c>
    </row>
    <row r="566" spans="1:10" ht="15.75" x14ac:dyDescent="0.5">
      <c r="A566" s="15"/>
      <c r="B566" t="s">
        <v>113</v>
      </c>
      <c r="C566" t="s">
        <v>932</v>
      </c>
      <c r="D566" t="s">
        <v>933</v>
      </c>
      <c r="E566" s="22">
        <v>5</v>
      </c>
      <c r="F566" s="3">
        <v>3.5</v>
      </c>
      <c r="G566" s="4">
        <f t="shared" si="16"/>
        <v>0.30000000000000004</v>
      </c>
      <c r="H566" s="24" t="str">
        <f t="shared" si="17"/>
        <v>VIEW PRODUCT</v>
      </c>
      <c r="I566" s="15"/>
      <c r="J566" s="7" t="s">
        <v>2302</v>
      </c>
    </row>
    <row r="567" spans="1:10" ht="15.75" x14ac:dyDescent="0.5">
      <c r="A567" s="15"/>
      <c r="B567" t="s">
        <v>113</v>
      </c>
      <c r="C567" t="s">
        <v>610</v>
      </c>
      <c r="D567" t="s">
        <v>611</v>
      </c>
      <c r="E567" s="22">
        <v>8</v>
      </c>
      <c r="F567" s="3">
        <v>6</v>
      </c>
      <c r="G567" s="4">
        <f t="shared" si="16"/>
        <v>0.25</v>
      </c>
      <c r="H567" s="24" t="str">
        <f t="shared" si="17"/>
        <v>VIEW PRODUCT</v>
      </c>
      <c r="I567" s="15"/>
      <c r="J567" s="7" t="s">
        <v>2206</v>
      </c>
    </row>
    <row r="568" spans="1:10" ht="15.75" x14ac:dyDescent="0.5">
      <c r="A568" s="15"/>
      <c r="B568" t="s">
        <v>113</v>
      </c>
      <c r="C568" t="s">
        <v>2023</v>
      </c>
      <c r="D568" t="s">
        <v>2024</v>
      </c>
      <c r="E568" s="22">
        <v>5</v>
      </c>
      <c r="F568" s="3">
        <v>4</v>
      </c>
      <c r="G568" s="4">
        <f t="shared" si="16"/>
        <v>0.19999999999999996</v>
      </c>
      <c r="H568" s="24" t="str">
        <f t="shared" si="17"/>
        <v>VIEW PRODUCT</v>
      </c>
      <c r="I568" s="15"/>
      <c r="J568" s="7" t="s">
        <v>2646</v>
      </c>
    </row>
    <row r="569" spans="1:10" ht="15.75" x14ac:dyDescent="0.5">
      <c r="A569" s="15"/>
      <c r="B569" t="s">
        <v>113</v>
      </c>
      <c r="C569" t="s">
        <v>790</v>
      </c>
      <c r="D569" t="s">
        <v>791</v>
      </c>
      <c r="E569" s="22">
        <v>4</v>
      </c>
      <c r="F569" s="3">
        <v>3</v>
      </c>
      <c r="G569" s="4">
        <f t="shared" si="16"/>
        <v>0.25</v>
      </c>
      <c r="H569" s="24" t="str">
        <f t="shared" si="17"/>
        <v>VIEW PRODUCT</v>
      </c>
      <c r="I569" s="15"/>
      <c r="J569" s="7" t="s">
        <v>2259</v>
      </c>
    </row>
    <row r="570" spans="1:10" ht="15.75" x14ac:dyDescent="0.5">
      <c r="A570" s="15"/>
      <c r="B570" t="s">
        <v>113</v>
      </c>
      <c r="C570" t="s">
        <v>792</v>
      </c>
      <c r="D570" t="s">
        <v>793</v>
      </c>
      <c r="E570" s="22">
        <v>3.5</v>
      </c>
      <c r="F570" s="3">
        <v>2.5</v>
      </c>
      <c r="G570" s="4">
        <f t="shared" si="16"/>
        <v>0.2857142857142857</v>
      </c>
      <c r="H570" s="24" t="str">
        <f t="shared" si="17"/>
        <v>VIEW PRODUCT</v>
      </c>
      <c r="I570" s="15"/>
      <c r="J570" s="7" t="s">
        <v>2259</v>
      </c>
    </row>
    <row r="571" spans="1:10" ht="15.75" x14ac:dyDescent="0.5">
      <c r="A571" s="15"/>
      <c r="B571" t="s">
        <v>113</v>
      </c>
      <c r="C571" t="s">
        <v>786</v>
      </c>
      <c r="D571" t="s">
        <v>787</v>
      </c>
      <c r="E571" s="22">
        <v>10</v>
      </c>
      <c r="F571" s="3">
        <v>7</v>
      </c>
      <c r="G571" s="4">
        <f t="shared" si="16"/>
        <v>0.30000000000000004</v>
      </c>
      <c r="H571" s="24" t="str">
        <f t="shared" si="17"/>
        <v>VIEW PRODUCT</v>
      </c>
      <c r="I571" s="15"/>
      <c r="J571" s="7" t="s">
        <v>2259</v>
      </c>
    </row>
    <row r="572" spans="1:10" ht="15.75" x14ac:dyDescent="0.5">
      <c r="A572" s="15"/>
      <c r="B572" t="s">
        <v>113</v>
      </c>
      <c r="C572" t="s">
        <v>788</v>
      </c>
      <c r="D572" t="s">
        <v>789</v>
      </c>
      <c r="E572" s="22">
        <v>8.5</v>
      </c>
      <c r="F572" s="3">
        <v>5.5</v>
      </c>
      <c r="G572" s="4">
        <f t="shared" si="16"/>
        <v>0.3529411764705882</v>
      </c>
      <c r="H572" s="24" t="str">
        <f t="shared" si="17"/>
        <v>VIEW PRODUCT</v>
      </c>
      <c r="I572" s="15"/>
      <c r="J572" s="7" t="s">
        <v>2259</v>
      </c>
    </row>
    <row r="573" spans="1:10" ht="15.75" x14ac:dyDescent="0.5">
      <c r="A573" s="15"/>
      <c r="B573" t="s">
        <v>113</v>
      </c>
      <c r="C573" t="s">
        <v>198</v>
      </c>
      <c r="D573" t="s">
        <v>199</v>
      </c>
      <c r="E573" s="22">
        <v>20</v>
      </c>
      <c r="F573" s="3">
        <v>16</v>
      </c>
      <c r="G573" s="4">
        <f t="shared" si="16"/>
        <v>0.19999999999999996</v>
      </c>
      <c r="H573" s="24" t="str">
        <f t="shared" si="17"/>
        <v>VIEW PRODUCT</v>
      </c>
      <c r="I573" s="15"/>
      <c r="J573" s="7" t="s">
        <v>2081</v>
      </c>
    </row>
    <row r="574" spans="1:10" ht="15.75" x14ac:dyDescent="0.5">
      <c r="A574" s="15"/>
      <c r="B574" t="s">
        <v>113</v>
      </c>
      <c r="C574" t="s">
        <v>1771</v>
      </c>
      <c r="D574" t="s">
        <v>1772</v>
      </c>
      <c r="E574" s="22">
        <v>55</v>
      </c>
      <c r="F574" s="3">
        <v>42</v>
      </c>
      <c r="G574" s="4">
        <f t="shared" si="16"/>
        <v>0.23636363636363633</v>
      </c>
      <c r="H574" s="24" t="str">
        <f t="shared" si="17"/>
        <v>VIEW PRODUCT</v>
      </c>
      <c r="I574" s="15"/>
      <c r="J574" s="7" t="s">
        <v>2560</v>
      </c>
    </row>
    <row r="575" spans="1:10" ht="15.75" x14ac:dyDescent="0.5">
      <c r="A575" s="15"/>
      <c r="B575" t="s">
        <v>113</v>
      </c>
      <c r="C575" t="s">
        <v>1295</v>
      </c>
      <c r="D575" t="s">
        <v>1296</v>
      </c>
      <c r="E575" s="22">
        <v>4.5</v>
      </c>
      <c r="F575" s="3">
        <v>3.5</v>
      </c>
      <c r="G575" s="4">
        <f t="shared" si="16"/>
        <v>0.22222222222222221</v>
      </c>
      <c r="H575" s="24" t="str">
        <f t="shared" si="17"/>
        <v>VIEW PRODUCT</v>
      </c>
      <c r="I575" s="15"/>
      <c r="J575" s="7" t="s">
        <v>2411</v>
      </c>
    </row>
    <row r="576" spans="1:10" ht="15.75" x14ac:dyDescent="0.5">
      <c r="A576" s="15"/>
      <c r="B576" t="s">
        <v>236</v>
      </c>
      <c r="C576" t="s">
        <v>237</v>
      </c>
      <c r="D576" t="s">
        <v>238</v>
      </c>
      <c r="E576" s="22">
        <v>4</v>
      </c>
      <c r="F576" s="3">
        <v>3</v>
      </c>
      <c r="G576" s="4">
        <f t="shared" si="16"/>
        <v>0.25</v>
      </c>
      <c r="H576" s="24" t="str">
        <f t="shared" si="17"/>
        <v>VIEW PRODUCT</v>
      </c>
      <c r="I576" s="15"/>
      <c r="J576" s="7" t="s">
        <v>2094</v>
      </c>
    </row>
    <row r="577" spans="1:10" ht="15.75" x14ac:dyDescent="0.5">
      <c r="A577" s="15"/>
      <c r="B577" t="s">
        <v>236</v>
      </c>
      <c r="C577" t="s">
        <v>239</v>
      </c>
      <c r="D577" t="s">
        <v>240</v>
      </c>
      <c r="E577" s="22">
        <v>3.5</v>
      </c>
      <c r="F577" s="3">
        <v>2</v>
      </c>
      <c r="G577" s="4">
        <f t="shared" si="16"/>
        <v>0.4285714285714286</v>
      </c>
      <c r="H577" s="24" t="str">
        <f t="shared" si="17"/>
        <v>VIEW PRODUCT</v>
      </c>
      <c r="I577" s="15"/>
      <c r="J577" s="7" t="s">
        <v>2094</v>
      </c>
    </row>
    <row r="578" spans="1:10" ht="15.75" x14ac:dyDescent="0.5">
      <c r="A578" s="15"/>
      <c r="B578" t="s">
        <v>236</v>
      </c>
      <c r="C578" t="s">
        <v>887</v>
      </c>
      <c r="D578" t="s">
        <v>888</v>
      </c>
      <c r="E578" s="22">
        <v>20</v>
      </c>
      <c r="F578" s="3">
        <v>16</v>
      </c>
      <c r="G578" s="4">
        <f t="shared" si="16"/>
        <v>0.19999999999999996</v>
      </c>
      <c r="H578" s="24" t="str">
        <f t="shared" si="17"/>
        <v>VIEW PRODUCT</v>
      </c>
      <c r="I578" s="15"/>
      <c r="J578" s="7" t="s">
        <v>2289</v>
      </c>
    </row>
    <row r="579" spans="1:10" ht="15.75" x14ac:dyDescent="0.5">
      <c r="A579" s="15"/>
      <c r="B579" t="s">
        <v>236</v>
      </c>
      <c r="C579" t="s">
        <v>889</v>
      </c>
      <c r="D579" t="s">
        <v>890</v>
      </c>
      <c r="E579" s="22">
        <v>17</v>
      </c>
      <c r="F579" s="3">
        <v>13</v>
      </c>
      <c r="G579" s="4">
        <f t="shared" si="16"/>
        <v>0.23529411764705888</v>
      </c>
      <c r="H579" s="24" t="str">
        <f t="shared" si="17"/>
        <v>VIEW PRODUCT</v>
      </c>
      <c r="I579" s="15"/>
      <c r="J579" s="7" t="s">
        <v>2289</v>
      </c>
    </row>
    <row r="580" spans="1:10" ht="15.75" x14ac:dyDescent="0.5">
      <c r="A580" s="15"/>
      <c r="B580" t="s">
        <v>236</v>
      </c>
      <c r="C580" t="s">
        <v>1566</v>
      </c>
      <c r="D580" t="s">
        <v>1567</v>
      </c>
      <c r="E580" s="22">
        <v>6</v>
      </c>
      <c r="F580" s="3">
        <v>4.5</v>
      </c>
      <c r="G580" s="4">
        <f t="shared" si="16"/>
        <v>0.25</v>
      </c>
      <c r="H580" s="24" t="str">
        <f t="shared" si="17"/>
        <v>VIEW PRODUCT</v>
      </c>
      <c r="I580" s="15"/>
      <c r="J580" s="7" t="s">
        <v>2496</v>
      </c>
    </row>
    <row r="581" spans="1:10" ht="15.75" x14ac:dyDescent="0.5">
      <c r="A581" s="15"/>
      <c r="B581" t="s">
        <v>236</v>
      </c>
      <c r="C581" t="s">
        <v>1568</v>
      </c>
      <c r="D581" t="s">
        <v>1569</v>
      </c>
      <c r="E581" s="22">
        <v>5</v>
      </c>
      <c r="F581" s="3">
        <v>3.5</v>
      </c>
      <c r="G581" s="4">
        <f t="shared" si="16"/>
        <v>0.30000000000000004</v>
      </c>
      <c r="H581" s="24" t="str">
        <f t="shared" si="17"/>
        <v>VIEW PRODUCT</v>
      </c>
      <c r="I581" s="15"/>
      <c r="J581" s="7" t="s">
        <v>2496</v>
      </c>
    </row>
    <row r="582" spans="1:10" ht="15.75" x14ac:dyDescent="0.5">
      <c r="A582" s="15"/>
      <c r="B582" t="s">
        <v>1025</v>
      </c>
      <c r="C582" t="s">
        <v>1026</v>
      </c>
      <c r="D582" t="s">
        <v>1027</v>
      </c>
      <c r="E582" s="22">
        <v>38</v>
      </c>
      <c r="F582" s="3">
        <v>30</v>
      </c>
      <c r="G582" s="4">
        <f t="shared" si="16"/>
        <v>0.21052631578947367</v>
      </c>
      <c r="H582" s="24" t="str">
        <f t="shared" si="17"/>
        <v>VIEW PRODUCT</v>
      </c>
      <c r="I582" s="15"/>
      <c r="J582" s="7" t="s">
        <v>2332</v>
      </c>
    </row>
    <row r="583" spans="1:10" ht="15.75" x14ac:dyDescent="0.5">
      <c r="A583" s="15"/>
      <c r="B583" t="s">
        <v>1025</v>
      </c>
      <c r="C583" t="s">
        <v>1028</v>
      </c>
      <c r="D583" t="s">
        <v>1029</v>
      </c>
      <c r="E583" s="22">
        <v>32</v>
      </c>
      <c r="F583" s="3">
        <v>22</v>
      </c>
      <c r="G583" s="4">
        <f t="shared" si="16"/>
        <v>0.3125</v>
      </c>
      <c r="H583" s="24" t="str">
        <f t="shared" si="17"/>
        <v>VIEW PRODUCT</v>
      </c>
      <c r="I583" s="15"/>
      <c r="J583" s="7" t="s">
        <v>2332</v>
      </c>
    </row>
    <row r="584" spans="1:10" ht="15.75" x14ac:dyDescent="0.5">
      <c r="A584" s="15"/>
      <c r="B584" t="s">
        <v>1025</v>
      </c>
      <c r="C584" t="s">
        <v>1763</v>
      </c>
      <c r="D584" t="s">
        <v>1764</v>
      </c>
      <c r="E584" s="22">
        <v>5.5</v>
      </c>
      <c r="F584" s="3">
        <v>4</v>
      </c>
      <c r="G584" s="4">
        <f t="shared" si="16"/>
        <v>0.27272727272727271</v>
      </c>
      <c r="H584" s="24" t="str">
        <f t="shared" si="17"/>
        <v>VIEW PRODUCT</v>
      </c>
      <c r="I584" s="15"/>
      <c r="J584" s="7" t="s">
        <v>2558</v>
      </c>
    </row>
    <row r="585" spans="1:10" ht="15.75" x14ac:dyDescent="0.5">
      <c r="A585" s="15"/>
      <c r="B585" t="s">
        <v>1025</v>
      </c>
      <c r="C585" t="s">
        <v>1765</v>
      </c>
      <c r="D585" t="s">
        <v>1766</v>
      </c>
      <c r="E585" s="22">
        <v>4.75</v>
      </c>
      <c r="F585" s="3">
        <v>3</v>
      </c>
      <c r="G585" s="4">
        <f t="shared" si="16"/>
        <v>0.36842105263157898</v>
      </c>
      <c r="H585" s="24" t="str">
        <f t="shared" si="17"/>
        <v>VIEW PRODUCT</v>
      </c>
      <c r="I585" s="15"/>
      <c r="J585" s="7" t="s">
        <v>2558</v>
      </c>
    </row>
    <row r="586" spans="1:10" ht="15.75" x14ac:dyDescent="0.5">
      <c r="A586" s="15"/>
      <c r="B586" t="s">
        <v>817</v>
      </c>
      <c r="C586" t="s">
        <v>818</v>
      </c>
      <c r="D586" t="s">
        <v>819</v>
      </c>
      <c r="E586" s="22">
        <v>5</v>
      </c>
      <c r="F586" s="3">
        <v>3.5</v>
      </c>
      <c r="G586" s="4">
        <f t="shared" si="16"/>
        <v>0.30000000000000004</v>
      </c>
      <c r="H586" s="24" t="str">
        <f t="shared" si="17"/>
        <v>VIEW PRODUCT</v>
      </c>
      <c r="I586" s="15"/>
      <c r="J586" s="7" t="s">
        <v>2267</v>
      </c>
    </row>
    <row r="587" spans="1:10" ht="15.75" x14ac:dyDescent="0.5">
      <c r="A587" s="15"/>
      <c r="B587" t="s">
        <v>817</v>
      </c>
      <c r="C587" t="s">
        <v>1150</v>
      </c>
      <c r="D587" t="s">
        <v>1151</v>
      </c>
      <c r="E587" s="22">
        <v>12</v>
      </c>
      <c r="F587" s="3">
        <v>9</v>
      </c>
      <c r="G587" s="4">
        <f t="shared" si="16"/>
        <v>0.25</v>
      </c>
      <c r="H587" s="24" t="str">
        <f t="shared" si="17"/>
        <v>VIEW PRODUCT</v>
      </c>
      <c r="I587" s="15"/>
      <c r="J587" s="7" t="s">
        <v>2368</v>
      </c>
    </row>
    <row r="588" spans="1:10" ht="15.75" x14ac:dyDescent="0.5">
      <c r="A588" s="15"/>
      <c r="B588" t="s">
        <v>817</v>
      </c>
      <c r="C588" t="s">
        <v>1152</v>
      </c>
      <c r="D588" t="s">
        <v>1153</v>
      </c>
      <c r="E588" s="22">
        <v>10</v>
      </c>
      <c r="F588" s="3">
        <v>7</v>
      </c>
      <c r="G588" s="4">
        <f t="shared" si="16"/>
        <v>0.30000000000000004</v>
      </c>
      <c r="H588" s="24" t="str">
        <f t="shared" si="17"/>
        <v>VIEW PRODUCT</v>
      </c>
      <c r="I588" s="15"/>
      <c r="J588" s="7" t="s">
        <v>2368</v>
      </c>
    </row>
    <row r="589" spans="1:10" ht="15.75" x14ac:dyDescent="0.5">
      <c r="A589" s="15"/>
      <c r="B589" t="s">
        <v>817</v>
      </c>
      <c r="C589" t="s">
        <v>1365</v>
      </c>
      <c r="D589" t="s">
        <v>1366</v>
      </c>
      <c r="E589" s="22">
        <v>12</v>
      </c>
      <c r="F589" s="3">
        <v>9</v>
      </c>
      <c r="G589" s="4">
        <f t="shared" si="16"/>
        <v>0.25</v>
      </c>
      <c r="H589" s="24" t="str">
        <f t="shared" si="17"/>
        <v>VIEW PRODUCT</v>
      </c>
      <c r="I589" s="15"/>
      <c r="J589" s="7" t="s">
        <v>2433</v>
      </c>
    </row>
    <row r="590" spans="1:10" ht="15.75" x14ac:dyDescent="0.5">
      <c r="A590" s="15"/>
      <c r="B590" t="s">
        <v>817</v>
      </c>
      <c r="C590" t="s">
        <v>1367</v>
      </c>
      <c r="D590" t="s">
        <v>1368</v>
      </c>
      <c r="E590" s="22">
        <v>10</v>
      </c>
      <c r="F590" s="3">
        <v>7</v>
      </c>
      <c r="G590" s="4">
        <f t="shared" si="16"/>
        <v>0.30000000000000004</v>
      </c>
      <c r="H590" s="24" t="str">
        <f t="shared" si="17"/>
        <v>VIEW PRODUCT</v>
      </c>
      <c r="I590" s="15"/>
      <c r="J590" s="7" t="s">
        <v>2433</v>
      </c>
    </row>
    <row r="591" spans="1:10" ht="15.75" x14ac:dyDescent="0.5">
      <c r="A591" s="15"/>
      <c r="B591" t="s">
        <v>817</v>
      </c>
      <c r="C591" t="s">
        <v>1755</v>
      </c>
      <c r="D591" t="s">
        <v>1756</v>
      </c>
      <c r="E591" s="22">
        <v>17</v>
      </c>
      <c r="F591" s="3">
        <v>13.5</v>
      </c>
      <c r="G591" s="4">
        <f t="shared" si="16"/>
        <v>0.20588235294117652</v>
      </c>
      <c r="H591" s="24" t="str">
        <f t="shared" si="17"/>
        <v>VIEW PRODUCT</v>
      </c>
      <c r="I591" s="15"/>
      <c r="J591" s="7" t="s">
        <v>2555</v>
      </c>
    </row>
    <row r="592" spans="1:10" ht="15.75" x14ac:dyDescent="0.5">
      <c r="A592" s="15"/>
      <c r="B592" t="s">
        <v>817</v>
      </c>
      <c r="C592" t="s">
        <v>1901</v>
      </c>
      <c r="D592" t="s">
        <v>1902</v>
      </c>
      <c r="E592" s="22">
        <v>5</v>
      </c>
      <c r="F592" s="3">
        <v>4</v>
      </c>
      <c r="G592" s="4">
        <f t="shared" si="16"/>
        <v>0.19999999999999996</v>
      </c>
      <c r="H592" s="24" t="str">
        <f t="shared" si="17"/>
        <v>VIEW PRODUCT</v>
      </c>
      <c r="I592" s="15"/>
      <c r="J592" s="7" t="s">
        <v>2605</v>
      </c>
    </row>
    <row r="593" spans="1:10" ht="15.75" x14ac:dyDescent="0.5">
      <c r="A593" s="15"/>
      <c r="B593" t="s">
        <v>817</v>
      </c>
      <c r="C593" t="s">
        <v>1903</v>
      </c>
      <c r="D593" t="s">
        <v>1904</v>
      </c>
      <c r="E593" s="22">
        <v>4.25</v>
      </c>
      <c r="F593" s="3">
        <v>3</v>
      </c>
      <c r="G593" s="4">
        <f t="shared" si="16"/>
        <v>0.29411764705882348</v>
      </c>
      <c r="H593" s="24" t="str">
        <f t="shared" si="17"/>
        <v>VIEW PRODUCT</v>
      </c>
      <c r="I593" s="15"/>
      <c r="J593" s="7" t="s">
        <v>2605</v>
      </c>
    </row>
    <row r="594" spans="1:10" ht="15.75" x14ac:dyDescent="0.5">
      <c r="A594" s="15"/>
      <c r="B594" t="s">
        <v>817</v>
      </c>
      <c r="C594" t="s">
        <v>1949</v>
      </c>
      <c r="D594" t="s">
        <v>1950</v>
      </c>
      <c r="E594" s="22">
        <v>14</v>
      </c>
      <c r="F594" s="3">
        <v>11</v>
      </c>
      <c r="G594" s="4">
        <f t="shared" si="16"/>
        <v>0.2142857142857143</v>
      </c>
      <c r="H594" s="24" t="str">
        <f t="shared" si="17"/>
        <v>VIEW PRODUCT</v>
      </c>
      <c r="I594" s="15"/>
      <c r="J594" s="7" t="s">
        <v>2620</v>
      </c>
    </row>
    <row r="595" spans="1:10" ht="15.75" x14ac:dyDescent="0.5">
      <c r="A595" s="15"/>
      <c r="B595" t="s">
        <v>817</v>
      </c>
      <c r="C595" t="s">
        <v>1951</v>
      </c>
      <c r="D595" t="s">
        <v>1952</v>
      </c>
      <c r="E595" s="22">
        <v>12</v>
      </c>
      <c r="F595" s="3">
        <v>9</v>
      </c>
      <c r="G595" s="4">
        <f t="shared" ref="G595:G658" si="18">1-(F595/E595)</f>
        <v>0.25</v>
      </c>
      <c r="H595" s="24" t="str">
        <f t="shared" ref="H595:H658" si="19">HYPERLINK(CONCATENATE("http://www.miniaturemarket.com/",J595,".html"),"VIEW PRODUCT")</f>
        <v>VIEW PRODUCT</v>
      </c>
      <c r="I595" s="15"/>
      <c r="J595" s="7" t="s">
        <v>2620</v>
      </c>
    </row>
    <row r="596" spans="1:10" ht="15.75" x14ac:dyDescent="0.5">
      <c r="A596" s="15"/>
      <c r="B596" t="s">
        <v>559</v>
      </c>
      <c r="C596" t="s">
        <v>560</v>
      </c>
      <c r="D596" t="s">
        <v>561</v>
      </c>
      <c r="E596" s="22">
        <v>9</v>
      </c>
      <c r="F596" s="3">
        <v>7</v>
      </c>
      <c r="G596" s="4">
        <f t="shared" si="18"/>
        <v>0.22222222222222221</v>
      </c>
      <c r="H596" s="24" t="str">
        <f t="shared" si="19"/>
        <v>VIEW PRODUCT</v>
      </c>
      <c r="I596" s="15"/>
      <c r="J596" s="7" t="s">
        <v>2192</v>
      </c>
    </row>
    <row r="597" spans="1:10" ht="15.75" x14ac:dyDescent="0.5">
      <c r="A597" s="15"/>
      <c r="B597" t="s">
        <v>559</v>
      </c>
      <c r="C597" t="s">
        <v>562</v>
      </c>
      <c r="D597" t="s">
        <v>563</v>
      </c>
      <c r="E597" s="22">
        <v>7.75</v>
      </c>
      <c r="F597" s="3">
        <v>5.5</v>
      </c>
      <c r="G597" s="4">
        <f t="shared" si="18"/>
        <v>0.29032258064516125</v>
      </c>
      <c r="H597" s="24" t="str">
        <f t="shared" si="19"/>
        <v>VIEW PRODUCT</v>
      </c>
      <c r="I597" s="15"/>
      <c r="J597" s="7" t="s">
        <v>2192</v>
      </c>
    </row>
    <row r="598" spans="1:10" ht="15.75" x14ac:dyDescent="0.5">
      <c r="A598" s="15"/>
      <c r="B598" t="s">
        <v>559</v>
      </c>
      <c r="C598" t="s">
        <v>1811</v>
      </c>
      <c r="D598" t="s">
        <v>1812</v>
      </c>
      <c r="E598" s="22">
        <v>7.5</v>
      </c>
      <c r="F598" s="3">
        <v>6</v>
      </c>
      <c r="G598" s="4">
        <f t="shared" si="18"/>
        <v>0.19999999999999996</v>
      </c>
      <c r="H598" s="24" t="str">
        <f t="shared" si="19"/>
        <v>VIEW PRODUCT</v>
      </c>
      <c r="I598" s="15"/>
      <c r="J598" s="7" t="s">
        <v>2574</v>
      </c>
    </row>
    <row r="599" spans="1:10" ht="15.75" x14ac:dyDescent="0.5">
      <c r="A599" s="15"/>
      <c r="B599" t="s">
        <v>559</v>
      </c>
      <c r="C599" t="s">
        <v>1959</v>
      </c>
      <c r="D599" t="s">
        <v>1960</v>
      </c>
      <c r="E599" s="22">
        <v>6</v>
      </c>
      <c r="F599" s="3">
        <v>4.5</v>
      </c>
      <c r="G599" s="4">
        <f t="shared" si="18"/>
        <v>0.25</v>
      </c>
      <c r="H599" s="24" t="str">
        <f t="shared" si="19"/>
        <v>VIEW PRODUCT</v>
      </c>
      <c r="I599" s="15"/>
      <c r="J599" s="7" t="s">
        <v>2623</v>
      </c>
    </row>
    <row r="600" spans="1:10" ht="15.75" x14ac:dyDescent="0.5">
      <c r="A600" s="15"/>
      <c r="B600" t="s">
        <v>559</v>
      </c>
      <c r="C600" t="s">
        <v>1961</v>
      </c>
      <c r="D600" t="s">
        <v>1962</v>
      </c>
      <c r="E600" s="22">
        <v>5</v>
      </c>
      <c r="F600" s="3">
        <v>3.5</v>
      </c>
      <c r="G600" s="4">
        <f t="shared" si="18"/>
        <v>0.30000000000000004</v>
      </c>
      <c r="H600" s="24" t="str">
        <f t="shared" si="19"/>
        <v>VIEW PRODUCT</v>
      </c>
      <c r="I600" s="15"/>
      <c r="J600" s="7" t="s">
        <v>2623</v>
      </c>
    </row>
    <row r="601" spans="1:10" ht="15.75" x14ac:dyDescent="0.5">
      <c r="A601" s="15"/>
      <c r="B601" t="s">
        <v>1548</v>
      </c>
      <c r="C601" t="s">
        <v>1549</v>
      </c>
      <c r="D601" t="s">
        <v>1550</v>
      </c>
      <c r="E601" s="22">
        <v>8.5</v>
      </c>
      <c r="F601" s="3">
        <v>6</v>
      </c>
      <c r="G601" s="4">
        <f t="shared" si="18"/>
        <v>0.29411764705882348</v>
      </c>
      <c r="H601" s="24" t="str">
        <f t="shared" si="19"/>
        <v>VIEW PRODUCT</v>
      </c>
      <c r="I601" s="15"/>
      <c r="J601" s="7" t="s">
        <v>2490</v>
      </c>
    </row>
    <row r="602" spans="1:10" ht="15.75" x14ac:dyDescent="0.5">
      <c r="A602" s="15"/>
      <c r="B602" t="s">
        <v>1548</v>
      </c>
      <c r="C602" t="s">
        <v>1677</v>
      </c>
      <c r="D602" t="s">
        <v>1678</v>
      </c>
      <c r="E602" s="22">
        <v>9.5</v>
      </c>
      <c r="F602" s="3">
        <v>7.5</v>
      </c>
      <c r="G602" s="4">
        <f t="shared" si="18"/>
        <v>0.21052631578947367</v>
      </c>
      <c r="H602" s="24" t="str">
        <f t="shared" si="19"/>
        <v>VIEW PRODUCT</v>
      </c>
      <c r="I602" s="15"/>
      <c r="J602" s="7" t="s">
        <v>2531</v>
      </c>
    </row>
    <row r="603" spans="1:10" ht="15.75" x14ac:dyDescent="0.5">
      <c r="A603" s="15"/>
      <c r="B603" t="s">
        <v>1548</v>
      </c>
      <c r="C603" t="s">
        <v>1679</v>
      </c>
      <c r="D603" t="s">
        <v>1680</v>
      </c>
      <c r="E603" s="22">
        <v>8</v>
      </c>
      <c r="F603" s="3">
        <v>5.5</v>
      </c>
      <c r="G603" s="4">
        <f t="shared" si="18"/>
        <v>0.3125</v>
      </c>
      <c r="H603" s="24" t="str">
        <f t="shared" si="19"/>
        <v>VIEW PRODUCT</v>
      </c>
      <c r="I603" s="15"/>
      <c r="J603" s="7" t="s">
        <v>2531</v>
      </c>
    </row>
    <row r="604" spans="1:10" ht="15.75" x14ac:dyDescent="0.5">
      <c r="A604" s="15"/>
      <c r="B604" t="s">
        <v>426</v>
      </c>
      <c r="C604" t="s">
        <v>427</v>
      </c>
      <c r="D604" t="s">
        <v>428</v>
      </c>
      <c r="E604" s="22">
        <v>5.25</v>
      </c>
      <c r="F604" s="3">
        <v>4</v>
      </c>
      <c r="G604" s="4">
        <f t="shared" si="18"/>
        <v>0.23809523809523814</v>
      </c>
      <c r="H604" s="24" t="str">
        <f t="shared" si="19"/>
        <v>VIEW PRODUCT</v>
      </c>
      <c r="I604" s="15"/>
      <c r="J604" s="7" t="s">
        <v>2151</v>
      </c>
    </row>
    <row r="605" spans="1:10" ht="15.75" x14ac:dyDescent="0.5">
      <c r="A605" s="15"/>
      <c r="B605" t="s">
        <v>426</v>
      </c>
      <c r="C605" t="s">
        <v>640</v>
      </c>
      <c r="D605" t="s">
        <v>641</v>
      </c>
      <c r="E605" s="22">
        <v>9</v>
      </c>
      <c r="F605" s="3">
        <v>7</v>
      </c>
      <c r="G605" s="4">
        <f t="shared" si="18"/>
        <v>0.22222222222222221</v>
      </c>
      <c r="H605" s="24" t="str">
        <f t="shared" si="19"/>
        <v>VIEW PRODUCT</v>
      </c>
      <c r="I605" s="15"/>
      <c r="J605" s="7" t="s">
        <v>2215</v>
      </c>
    </row>
    <row r="606" spans="1:10" ht="15.75" x14ac:dyDescent="0.5">
      <c r="A606" s="15"/>
      <c r="B606" t="s">
        <v>426</v>
      </c>
      <c r="C606" t="s">
        <v>642</v>
      </c>
      <c r="D606" t="s">
        <v>643</v>
      </c>
      <c r="E606" s="22">
        <v>7.75</v>
      </c>
      <c r="F606" s="3">
        <v>5.5</v>
      </c>
      <c r="G606" s="4">
        <f t="shared" si="18"/>
        <v>0.29032258064516125</v>
      </c>
      <c r="H606" s="24" t="str">
        <f t="shared" si="19"/>
        <v>VIEW PRODUCT</v>
      </c>
      <c r="I606" s="15"/>
      <c r="J606" s="7" t="s">
        <v>2215</v>
      </c>
    </row>
    <row r="607" spans="1:10" ht="15.75" x14ac:dyDescent="0.5">
      <c r="A607" s="15"/>
      <c r="B607" t="s">
        <v>426</v>
      </c>
      <c r="C607" t="s">
        <v>1480</v>
      </c>
      <c r="D607" t="s">
        <v>1481</v>
      </c>
      <c r="E607" s="22">
        <v>15</v>
      </c>
      <c r="F607" s="3">
        <v>12</v>
      </c>
      <c r="G607" s="4">
        <f t="shared" si="18"/>
        <v>0.19999999999999996</v>
      </c>
      <c r="H607" s="24" t="str">
        <f t="shared" si="19"/>
        <v>VIEW PRODUCT</v>
      </c>
      <c r="I607" s="15"/>
      <c r="J607" s="7" t="s">
        <v>2470</v>
      </c>
    </row>
    <row r="608" spans="1:10" ht="15.75" x14ac:dyDescent="0.5">
      <c r="A608" s="15"/>
      <c r="B608" t="s">
        <v>426</v>
      </c>
      <c r="C608" t="s">
        <v>1482</v>
      </c>
      <c r="D608" t="s">
        <v>1483</v>
      </c>
      <c r="E608" s="22">
        <v>13</v>
      </c>
      <c r="F608" s="3">
        <v>9</v>
      </c>
      <c r="G608" s="4">
        <f t="shared" si="18"/>
        <v>0.30769230769230771</v>
      </c>
      <c r="H608" s="24" t="str">
        <f t="shared" si="19"/>
        <v>VIEW PRODUCT</v>
      </c>
      <c r="I608" s="15"/>
      <c r="J608" s="7" t="s">
        <v>2470</v>
      </c>
    </row>
    <row r="609" spans="1:10" ht="15.75" x14ac:dyDescent="0.5">
      <c r="A609" s="15"/>
      <c r="B609" t="s">
        <v>426</v>
      </c>
      <c r="C609" t="s">
        <v>1608</v>
      </c>
      <c r="D609" t="s">
        <v>1609</v>
      </c>
      <c r="E609" s="22">
        <v>5</v>
      </c>
      <c r="F609" s="3">
        <v>4</v>
      </c>
      <c r="G609" s="4">
        <f t="shared" si="18"/>
        <v>0.19999999999999996</v>
      </c>
      <c r="H609" s="24" t="str">
        <f t="shared" si="19"/>
        <v>VIEW PRODUCT</v>
      </c>
      <c r="I609" s="15"/>
      <c r="J609" s="7" t="s">
        <v>2510</v>
      </c>
    </row>
    <row r="610" spans="1:10" ht="15.75" x14ac:dyDescent="0.5">
      <c r="A610" s="15"/>
      <c r="B610" t="s">
        <v>426</v>
      </c>
      <c r="C610" t="s">
        <v>1610</v>
      </c>
      <c r="D610" t="s">
        <v>1611</v>
      </c>
      <c r="E610" s="22">
        <v>4.25</v>
      </c>
      <c r="F610" s="3">
        <v>3</v>
      </c>
      <c r="G610" s="4">
        <f t="shared" si="18"/>
        <v>0.29411764705882348</v>
      </c>
      <c r="H610" s="24" t="str">
        <f t="shared" si="19"/>
        <v>VIEW PRODUCT</v>
      </c>
      <c r="I610" s="15"/>
      <c r="J610" s="7" t="s">
        <v>2510</v>
      </c>
    </row>
    <row r="611" spans="1:10" ht="15.75" x14ac:dyDescent="0.5">
      <c r="A611" s="15"/>
      <c r="B611" t="s">
        <v>1397</v>
      </c>
      <c r="C611" t="s">
        <v>1398</v>
      </c>
      <c r="D611" t="s">
        <v>1399</v>
      </c>
      <c r="E611" s="22">
        <v>5</v>
      </c>
      <c r="F611" s="3">
        <v>4</v>
      </c>
      <c r="G611" s="4">
        <f t="shared" si="18"/>
        <v>0.19999999999999996</v>
      </c>
      <c r="H611" s="24" t="str">
        <f t="shared" si="19"/>
        <v>VIEW PRODUCT</v>
      </c>
      <c r="I611" s="15"/>
      <c r="J611" s="7" t="s">
        <v>2443</v>
      </c>
    </row>
    <row r="612" spans="1:10" ht="15.75" x14ac:dyDescent="0.5">
      <c r="A612" s="15"/>
      <c r="B612" t="s">
        <v>1397</v>
      </c>
      <c r="C612" t="s">
        <v>1400</v>
      </c>
      <c r="D612" t="s">
        <v>1401</v>
      </c>
      <c r="E612" s="22">
        <v>4.25</v>
      </c>
      <c r="F612" s="3">
        <v>3</v>
      </c>
      <c r="G612" s="4">
        <f t="shared" si="18"/>
        <v>0.29411764705882348</v>
      </c>
      <c r="H612" s="24" t="str">
        <f t="shared" si="19"/>
        <v>VIEW PRODUCT</v>
      </c>
      <c r="I612" s="15"/>
      <c r="J612" s="7" t="s">
        <v>2443</v>
      </c>
    </row>
    <row r="613" spans="1:10" ht="15.75" x14ac:dyDescent="0.5">
      <c r="A613" s="15"/>
      <c r="B613" t="s">
        <v>1397</v>
      </c>
      <c r="C613" t="s">
        <v>1889</v>
      </c>
      <c r="D613" t="s">
        <v>1890</v>
      </c>
      <c r="E613" s="22">
        <v>10</v>
      </c>
      <c r="F613" s="3">
        <v>7.5</v>
      </c>
      <c r="G613" s="4">
        <f t="shared" si="18"/>
        <v>0.25</v>
      </c>
      <c r="H613" s="24" t="str">
        <f t="shared" si="19"/>
        <v>VIEW PRODUCT</v>
      </c>
      <c r="I613" s="15"/>
      <c r="J613" s="7" t="s">
        <v>2601</v>
      </c>
    </row>
    <row r="614" spans="1:10" ht="15.75" x14ac:dyDescent="0.5">
      <c r="A614" s="15"/>
      <c r="B614" t="s">
        <v>1397</v>
      </c>
      <c r="C614" t="s">
        <v>1891</v>
      </c>
      <c r="D614" t="s">
        <v>1892</v>
      </c>
      <c r="E614" s="22">
        <v>8.5</v>
      </c>
      <c r="F614" s="3">
        <v>6</v>
      </c>
      <c r="G614" s="4">
        <f t="shared" si="18"/>
        <v>0.29411764705882348</v>
      </c>
      <c r="H614" s="24" t="str">
        <f t="shared" si="19"/>
        <v>VIEW PRODUCT</v>
      </c>
      <c r="I614" s="15"/>
      <c r="J614" s="7" t="s">
        <v>2601</v>
      </c>
    </row>
    <row r="615" spans="1:10" ht="15.75" x14ac:dyDescent="0.5">
      <c r="A615" s="15"/>
      <c r="B615" t="s">
        <v>1147</v>
      </c>
      <c r="C615" t="s">
        <v>1148</v>
      </c>
      <c r="D615" t="s">
        <v>1149</v>
      </c>
      <c r="E615" s="22">
        <v>24</v>
      </c>
      <c r="F615" s="3">
        <v>18</v>
      </c>
      <c r="G615" s="4">
        <f t="shared" si="18"/>
        <v>0.25</v>
      </c>
      <c r="H615" s="24" t="str">
        <f t="shared" si="19"/>
        <v>VIEW PRODUCT</v>
      </c>
      <c r="I615" s="15"/>
      <c r="J615" s="7" t="s">
        <v>2367</v>
      </c>
    </row>
    <row r="616" spans="1:10" ht="15.75" x14ac:dyDescent="0.5">
      <c r="A616" s="15"/>
      <c r="B616" t="s">
        <v>74</v>
      </c>
      <c r="C616" t="s">
        <v>75</v>
      </c>
      <c r="D616" t="s">
        <v>76</v>
      </c>
      <c r="E616" s="22">
        <v>4</v>
      </c>
      <c r="F616" s="3">
        <v>2.75</v>
      </c>
      <c r="G616" s="4">
        <f t="shared" si="18"/>
        <v>0.3125</v>
      </c>
      <c r="H616" s="24" t="str">
        <f t="shared" si="19"/>
        <v>VIEW PRODUCT</v>
      </c>
      <c r="I616" s="15"/>
      <c r="J616" s="7" t="s">
        <v>2044</v>
      </c>
    </row>
    <row r="617" spans="1:10" ht="15.75" x14ac:dyDescent="0.5">
      <c r="A617" s="15"/>
      <c r="B617" t="s">
        <v>74</v>
      </c>
      <c r="C617" t="s">
        <v>77</v>
      </c>
      <c r="D617" t="s">
        <v>78</v>
      </c>
      <c r="E617" s="22">
        <v>3.5</v>
      </c>
      <c r="F617" s="3">
        <v>2</v>
      </c>
      <c r="G617" s="4">
        <f t="shared" si="18"/>
        <v>0.4285714285714286</v>
      </c>
      <c r="H617" s="24" t="str">
        <f t="shared" si="19"/>
        <v>VIEW PRODUCT</v>
      </c>
      <c r="I617" s="15"/>
      <c r="J617" s="7" t="s">
        <v>2044</v>
      </c>
    </row>
    <row r="618" spans="1:10" ht="15.75" x14ac:dyDescent="0.5">
      <c r="A618" s="15"/>
      <c r="B618" t="s">
        <v>74</v>
      </c>
      <c r="C618" t="s">
        <v>257</v>
      </c>
      <c r="D618" t="s">
        <v>258</v>
      </c>
      <c r="E618" s="22">
        <v>8.5</v>
      </c>
      <c r="F618" s="3">
        <v>6</v>
      </c>
      <c r="G618" s="4">
        <f t="shared" si="18"/>
        <v>0.29411764705882348</v>
      </c>
      <c r="H618" s="24" t="str">
        <f t="shared" si="19"/>
        <v>VIEW PRODUCT</v>
      </c>
      <c r="I618" s="15"/>
      <c r="J618" s="7" t="s">
        <v>2100</v>
      </c>
    </row>
    <row r="619" spans="1:10" ht="15.75" x14ac:dyDescent="0.5">
      <c r="A619" s="15"/>
      <c r="B619" t="s">
        <v>20</v>
      </c>
      <c r="C619" t="s">
        <v>412</v>
      </c>
      <c r="D619" t="s">
        <v>413</v>
      </c>
      <c r="E619" s="22">
        <v>80</v>
      </c>
      <c r="F619" s="3">
        <v>62</v>
      </c>
      <c r="G619" s="4">
        <f t="shared" si="18"/>
        <v>0.22499999999999998</v>
      </c>
      <c r="H619" s="24" t="str">
        <f t="shared" si="19"/>
        <v>VIEW PRODUCT</v>
      </c>
      <c r="I619" s="15"/>
      <c r="J619" s="7" t="s">
        <v>2147</v>
      </c>
    </row>
    <row r="620" spans="1:10" ht="15.75" x14ac:dyDescent="0.5">
      <c r="A620" s="15"/>
      <c r="B620" t="s">
        <v>20</v>
      </c>
      <c r="C620" t="s">
        <v>414</v>
      </c>
      <c r="D620" t="s">
        <v>415</v>
      </c>
      <c r="E620" s="22">
        <v>68</v>
      </c>
      <c r="F620" s="3">
        <v>50</v>
      </c>
      <c r="G620" s="4">
        <f t="shared" si="18"/>
        <v>0.26470588235294112</v>
      </c>
      <c r="H620" s="24" t="str">
        <f t="shared" si="19"/>
        <v>VIEW PRODUCT</v>
      </c>
      <c r="I620" s="15"/>
      <c r="J620" s="7" t="s">
        <v>2147</v>
      </c>
    </row>
    <row r="621" spans="1:10" ht="15.75" x14ac:dyDescent="0.5">
      <c r="A621" s="15"/>
      <c r="B621" t="s">
        <v>20</v>
      </c>
      <c r="C621" t="s">
        <v>1746</v>
      </c>
      <c r="D621" t="s">
        <v>1747</v>
      </c>
      <c r="E621" s="22">
        <v>75</v>
      </c>
      <c r="F621" s="3">
        <v>60</v>
      </c>
      <c r="G621" s="4">
        <f t="shared" si="18"/>
        <v>0.19999999999999996</v>
      </c>
      <c r="H621" s="24" t="str">
        <f t="shared" si="19"/>
        <v>VIEW PRODUCT</v>
      </c>
      <c r="I621" s="15"/>
      <c r="J621" s="7" t="s">
        <v>2552</v>
      </c>
    </row>
    <row r="622" spans="1:10" ht="15.75" x14ac:dyDescent="0.5">
      <c r="A622" s="15"/>
      <c r="B622" t="s">
        <v>20</v>
      </c>
      <c r="C622" t="s">
        <v>1865</v>
      </c>
      <c r="D622" t="s">
        <v>1866</v>
      </c>
      <c r="E622" s="22">
        <v>38</v>
      </c>
      <c r="F622" s="3">
        <v>30</v>
      </c>
      <c r="G622" s="4">
        <f t="shared" si="18"/>
        <v>0.21052631578947367</v>
      </c>
      <c r="H622" s="24" t="str">
        <f t="shared" si="19"/>
        <v>VIEW PRODUCT</v>
      </c>
      <c r="I622" s="15"/>
      <c r="J622" s="7" t="s">
        <v>2591</v>
      </c>
    </row>
    <row r="623" spans="1:10" ht="15.75" x14ac:dyDescent="0.5">
      <c r="A623" s="15"/>
      <c r="B623" t="s">
        <v>20</v>
      </c>
      <c r="C623" t="s">
        <v>1867</v>
      </c>
      <c r="D623" t="s">
        <v>1868</v>
      </c>
      <c r="E623" s="22">
        <v>32</v>
      </c>
      <c r="F623" s="3">
        <v>24</v>
      </c>
      <c r="G623" s="4">
        <f t="shared" si="18"/>
        <v>0.25</v>
      </c>
      <c r="H623" s="24" t="str">
        <f t="shared" si="19"/>
        <v>VIEW PRODUCT</v>
      </c>
      <c r="I623" s="15"/>
      <c r="J623" s="7" t="s">
        <v>2591</v>
      </c>
    </row>
    <row r="624" spans="1:10" ht="15.75" x14ac:dyDescent="0.5">
      <c r="A624" s="15"/>
      <c r="B624" t="s">
        <v>20</v>
      </c>
      <c r="C624" t="s">
        <v>2009</v>
      </c>
      <c r="D624" t="s">
        <v>2010</v>
      </c>
      <c r="E624" s="22">
        <v>28</v>
      </c>
      <c r="F624" s="3">
        <v>22</v>
      </c>
      <c r="G624" s="4">
        <f t="shared" si="18"/>
        <v>0.2142857142857143</v>
      </c>
      <c r="H624" s="24" t="str">
        <f t="shared" si="19"/>
        <v>VIEW PRODUCT</v>
      </c>
      <c r="I624" s="15"/>
      <c r="J624" s="7" t="s">
        <v>2640</v>
      </c>
    </row>
    <row r="625" spans="1:10" ht="15.75" x14ac:dyDescent="0.5">
      <c r="A625" s="15"/>
      <c r="B625" t="s">
        <v>20</v>
      </c>
      <c r="C625" t="s">
        <v>1418</v>
      </c>
      <c r="D625" t="s">
        <v>1419</v>
      </c>
      <c r="E625" s="22">
        <v>8</v>
      </c>
      <c r="F625" s="3">
        <v>6</v>
      </c>
      <c r="G625" s="4">
        <f t="shared" si="18"/>
        <v>0.25</v>
      </c>
      <c r="H625" s="24" t="str">
        <f t="shared" si="19"/>
        <v>VIEW PRODUCT</v>
      </c>
      <c r="I625" s="15"/>
      <c r="J625" s="7" t="s">
        <v>2450</v>
      </c>
    </row>
    <row r="626" spans="1:10" ht="15.75" x14ac:dyDescent="0.5">
      <c r="A626" s="15"/>
      <c r="B626" t="s">
        <v>20</v>
      </c>
      <c r="C626" t="s">
        <v>1420</v>
      </c>
      <c r="D626" t="s">
        <v>1421</v>
      </c>
      <c r="E626" s="22">
        <v>6.75</v>
      </c>
      <c r="F626" s="3">
        <v>5</v>
      </c>
      <c r="G626" s="4">
        <f t="shared" si="18"/>
        <v>0.2592592592592593</v>
      </c>
      <c r="H626" s="24" t="str">
        <f t="shared" si="19"/>
        <v>VIEW PRODUCT</v>
      </c>
      <c r="I626" s="15"/>
      <c r="J626" s="7" t="s">
        <v>2450</v>
      </c>
    </row>
    <row r="627" spans="1:10" ht="15.75" x14ac:dyDescent="0.5">
      <c r="A627" s="15"/>
      <c r="B627" t="s">
        <v>20</v>
      </c>
      <c r="C627" t="s">
        <v>1653</v>
      </c>
      <c r="D627" t="s">
        <v>1654</v>
      </c>
      <c r="E627" s="22">
        <v>28</v>
      </c>
      <c r="F627" s="3">
        <v>22</v>
      </c>
      <c r="G627" s="4">
        <f t="shared" si="18"/>
        <v>0.2142857142857143</v>
      </c>
      <c r="H627" s="24" t="str">
        <f t="shared" si="19"/>
        <v>VIEW PRODUCT</v>
      </c>
      <c r="I627" s="15"/>
      <c r="J627" s="7" t="s">
        <v>2524</v>
      </c>
    </row>
    <row r="628" spans="1:10" ht="15.75" x14ac:dyDescent="0.5">
      <c r="A628" s="15"/>
      <c r="B628" t="s">
        <v>20</v>
      </c>
      <c r="C628" t="s">
        <v>440</v>
      </c>
      <c r="D628" t="s">
        <v>441</v>
      </c>
      <c r="E628" s="22">
        <v>45</v>
      </c>
      <c r="F628" s="3">
        <v>36</v>
      </c>
      <c r="G628" s="4">
        <f t="shared" si="18"/>
        <v>0.19999999999999996</v>
      </c>
      <c r="H628" s="24" t="str">
        <f t="shared" si="19"/>
        <v>VIEW PRODUCT</v>
      </c>
      <c r="I628" s="15"/>
      <c r="J628" s="7" t="s">
        <v>2156</v>
      </c>
    </row>
    <row r="629" spans="1:10" ht="15.75" x14ac:dyDescent="0.5">
      <c r="A629" s="15"/>
      <c r="B629" t="s">
        <v>20</v>
      </c>
      <c r="C629" t="s">
        <v>449</v>
      </c>
      <c r="D629" t="s">
        <v>450</v>
      </c>
      <c r="E629" s="22">
        <v>200</v>
      </c>
      <c r="F629" s="3">
        <v>160</v>
      </c>
      <c r="G629" s="4">
        <f t="shared" si="18"/>
        <v>0.19999999999999996</v>
      </c>
      <c r="H629" s="24" t="str">
        <f t="shared" si="19"/>
        <v>VIEW PRODUCT</v>
      </c>
      <c r="I629" s="15"/>
      <c r="J629" s="7" t="s">
        <v>2159</v>
      </c>
    </row>
    <row r="630" spans="1:10" ht="15.75" x14ac:dyDescent="0.5">
      <c r="A630" s="15"/>
      <c r="B630" t="s">
        <v>20</v>
      </c>
      <c r="C630" t="s">
        <v>451</v>
      </c>
      <c r="D630" t="s">
        <v>452</v>
      </c>
      <c r="E630" s="22">
        <v>170</v>
      </c>
      <c r="F630" s="3">
        <v>120</v>
      </c>
      <c r="G630" s="4">
        <f t="shared" si="18"/>
        <v>0.29411764705882348</v>
      </c>
      <c r="H630" s="24" t="str">
        <f t="shared" si="19"/>
        <v>VIEW PRODUCT</v>
      </c>
      <c r="I630" s="15"/>
      <c r="J630" s="7" t="s">
        <v>2159</v>
      </c>
    </row>
    <row r="631" spans="1:10" ht="15.75" x14ac:dyDescent="0.5">
      <c r="A631" s="15"/>
      <c r="B631" t="s">
        <v>20</v>
      </c>
      <c r="C631" t="s">
        <v>485</v>
      </c>
      <c r="D631" t="s">
        <v>486</v>
      </c>
      <c r="E631" s="22">
        <v>250</v>
      </c>
      <c r="F631" s="3">
        <v>200</v>
      </c>
      <c r="G631" s="4">
        <f t="shared" si="18"/>
        <v>0.19999999999999996</v>
      </c>
      <c r="H631" s="24" t="str">
        <f t="shared" si="19"/>
        <v>VIEW PRODUCT</v>
      </c>
      <c r="I631" s="15"/>
      <c r="J631" s="7" t="s">
        <v>2171</v>
      </c>
    </row>
    <row r="632" spans="1:10" ht="15.75" x14ac:dyDescent="0.5">
      <c r="A632" s="15"/>
      <c r="B632" t="s">
        <v>20</v>
      </c>
      <c r="C632" t="s">
        <v>487</v>
      </c>
      <c r="D632" t="s">
        <v>488</v>
      </c>
      <c r="E632" s="22">
        <v>213</v>
      </c>
      <c r="F632" s="3">
        <v>160</v>
      </c>
      <c r="G632" s="4">
        <f t="shared" si="18"/>
        <v>0.24882629107981225</v>
      </c>
      <c r="H632" s="24" t="str">
        <f t="shared" si="19"/>
        <v>VIEW PRODUCT</v>
      </c>
      <c r="I632" s="15"/>
      <c r="J632" s="7" t="s">
        <v>2171</v>
      </c>
    </row>
    <row r="633" spans="1:10" ht="15.75" x14ac:dyDescent="0.5">
      <c r="A633" s="15"/>
      <c r="B633" t="s">
        <v>20</v>
      </c>
      <c r="C633" t="s">
        <v>2019</v>
      </c>
      <c r="D633" t="s">
        <v>2020</v>
      </c>
      <c r="E633" s="22">
        <v>225</v>
      </c>
      <c r="F633" s="3">
        <v>180</v>
      </c>
      <c r="G633" s="4">
        <f t="shared" si="18"/>
        <v>0.19999999999999996</v>
      </c>
      <c r="H633" s="24" t="str">
        <f t="shared" si="19"/>
        <v>VIEW PRODUCT</v>
      </c>
      <c r="I633" s="15"/>
      <c r="J633" s="7" t="s">
        <v>2644</v>
      </c>
    </row>
    <row r="634" spans="1:10" ht="15.75" x14ac:dyDescent="0.5">
      <c r="A634" s="15"/>
      <c r="B634" t="s">
        <v>20</v>
      </c>
      <c r="C634" t="s">
        <v>1620</v>
      </c>
      <c r="D634" t="s">
        <v>1621</v>
      </c>
      <c r="E634" s="22">
        <v>30</v>
      </c>
      <c r="F634" s="3">
        <v>22</v>
      </c>
      <c r="G634" s="4">
        <f t="shared" si="18"/>
        <v>0.26666666666666672</v>
      </c>
      <c r="H634" s="24" t="str">
        <f t="shared" si="19"/>
        <v>VIEW PRODUCT</v>
      </c>
      <c r="I634" s="15"/>
      <c r="J634" s="7" t="s">
        <v>2514</v>
      </c>
    </row>
    <row r="635" spans="1:10" ht="15.75" x14ac:dyDescent="0.5">
      <c r="A635" s="15"/>
      <c r="B635" t="s">
        <v>20</v>
      </c>
      <c r="C635" t="s">
        <v>481</v>
      </c>
      <c r="D635" t="s">
        <v>482</v>
      </c>
      <c r="E635" s="22">
        <v>4</v>
      </c>
      <c r="F635" s="3">
        <v>2.25</v>
      </c>
      <c r="G635" s="4">
        <f t="shared" si="18"/>
        <v>0.4375</v>
      </c>
      <c r="H635" s="24" t="str">
        <f t="shared" si="19"/>
        <v>VIEW PRODUCT</v>
      </c>
      <c r="I635" s="15"/>
      <c r="J635" s="7" t="s">
        <v>2169</v>
      </c>
    </row>
    <row r="636" spans="1:10" ht="15.75" x14ac:dyDescent="0.5">
      <c r="A636" s="15"/>
      <c r="B636" t="s">
        <v>20</v>
      </c>
      <c r="C636" t="s">
        <v>1895</v>
      </c>
      <c r="D636" t="s">
        <v>1896</v>
      </c>
      <c r="E636" s="22">
        <v>70</v>
      </c>
      <c r="F636" s="3">
        <v>55</v>
      </c>
      <c r="G636" s="4">
        <f t="shared" si="18"/>
        <v>0.2142857142857143</v>
      </c>
      <c r="H636" s="24" t="str">
        <f t="shared" si="19"/>
        <v>VIEW PRODUCT</v>
      </c>
      <c r="I636" s="15"/>
      <c r="J636" s="7" t="s">
        <v>2603</v>
      </c>
    </row>
    <row r="637" spans="1:10" ht="15.75" x14ac:dyDescent="0.5">
      <c r="A637" s="15"/>
      <c r="B637" t="s">
        <v>20</v>
      </c>
      <c r="C637" t="s">
        <v>232</v>
      </c>
      <c r="D637" t="s">
        <v>233</v>
      </c>
      <c r="E637" s="22">
        <v>51</v>
      </c>
      <c r="F637" s="3">
        <v>40</v>
      </c>
      <c r="G637" s="4">
        <f t="shared" si="18"/>
        <v>0.21568627450980393</v>
      </c>
      <c r="H637" s="24" t="str">
        <f t="shared" si="19"/>
        <v>VIEW PRODUCT</v>
      </c>
      <c r="I637" s="15"/>
      <c r="J637" s="7" t="s">
        <v>2092</v>
      </c>
    </row>
    <row r="638" spans="1:10" ht="15.75" x14ac:dyDescent="0.5">
      <c r="A638" s="15"/>
      <c r="B638" t="s">
        <v>20</v>
      </c>
      <c r="C638" t="s">
        <v>248</v>
      </c>
      <c r="D638" t="s">
        <v>249</v>
      </c>
      <c r="E638" s="22">
        <v>35</v>
      </c>
      <c r="F638" s="3">
        <v>28</v>
      </c>
      <c r="G638" s="4">
        <f t="shared" si="18"/>
        <v>0.19999999999999996</v>
      </c>
      <c r="H638" s="24" t="str">
        <f t="shared" si="19"/>
        <v>VIEW PRODUCT</v>
      </c>
      <c r="I638" s="15"/>
      <c r="J638" s="7" t="s">
        <v>2097</v>
      </c>
    </row>
    <row r="639" spans="1:10" ht="15.75" x14ac:dyDescent="0.5">
      <c r="A639" s="15"/>
      <c r="B639" t="s">
        <v>20</v>
      </c>
      <c r="C639" t="s">
        <v>422</v>
      </c>
      <c r="D639" t="s">
        <v>423</v>
      </c>
      <c r="E639" s="22">
        <v>75</v>
      </c>
      <c r="F639" s="3">
        <v>60</v>
      </c>
      <c r="G639" s="4">
        <f t="shared" si="18"/>
        <v>0.19999999999999996</v>
      </c>
      <c r="H639" s="24" t="str">
        <f t="shared" si="19"/>
        <v>VIEW PRODUCT</v>
      </c>
      <c r="I639" s="15"/>
      <c r="J639" s="7" t="s">
        <v>2150</v>
      </c>
    </row>
    <row r="640" spans="1:10" ht="15.75" x14ac:dyDescent="0.5">
      <c r="A640" s="15"/>
      <c r="B640" t="s">
        <v>20</v>
      </c>
      <c r="C640" t="s">
        <v>424</v>
      </c>
      <c r="D640" t="s">
        <v>425</v>
      </c>
      <c r="E640" s="22">
        <v>64</v>
      </c>
      <c r="F640" s="3">
        <v>50</v>
      </c>
      <c r="G640" s="4">
        <f t="shared" si="18"/>
        <v>0.21875</v>
      </c>
      <c r="H640" s="24" t="str">
        <f t="shared" si="19"/>
        <v>VIEW PRODUCT</v>
      </c>
      <c r="I640" s="15"/>
      <c r="J640" s="7" t="s">
        <v>2150</v>
      </c>
    </row>
    <row r="641" spans="1:10" ht="15.75" x14ac:dyDescent="0.5">
      <c r="A641" s="15"/>
      <c r="B641" t="s">
        <v>20</v>
      </c>
      <c r="C641" t="s">
        <v>691</v>
      </c>
      <c r="D641" t="s">
        <v>692</v>
      </c>
      <c r="E641" s="22">
        <v>95</v>
      </c>
      <c r="F641" s="3">
        <v>75</v>
      </c>
      <c r="G641" s="4">
        <f t="shared" si="18"/>
        <v>0.21052631578947367</v>
      </c>
      <c r="H641" s="24" t="str">
        <f t="shared" si="19"/>
        <v>VIEW PRODUCT</v>
      </c>
      <c r="I641" s="15"/>
      <c r="J641" s="7" t="s">
        <v>2231</v>
      </c>
    </row>
    <row r="642" spans="1:10" ht="15.75" x14ac:dyDescent="0.5">
      <c r="A642" s="15"/>
      <c r="B642" t="s">
        <v>20</v>
      </c>
      <c r="C642" t="s">
        <v>693</v>
      </c>
      <c r="D642" t="s">
        <v>694</v>
      </c>
      <c r="E642" s="22">
        <v>81</v>
      </c>
      <c r="F642" s="3">
        <v>60</v>
      </c>
      <c r="G642" s="4">
        <f t="shared" si="18"/>
        <v>0.2592592592592593</v>
      </c>
      <c r="H642" s="24" t="str">
        <f t="shared" si="19"/>
        <v>VIEW PRODUCT</v>
      </c>
      <c r="I642" s="15"/>
      <c r="J642" s="7" t="s">
        <v>2231</v>
      </c>
    </row>
    <row r="643" spans="1:10" ht="15.75" x14ac:dyDescent="0.5">
      <c r="A643" s="15"/>
      <c r="B643" t="s">
        <v>20</v>
      </c>
      <c r="C643" t="s">
        <v>704</v>
      </c>
      <c r="D643" t="s">
        <v>705</v>
      </c>
      <c r="E643" s="22">
        <v>300</v>
      </c>
      <c r="F643" s="3">
        <v>240</v>
      </c>
      <c r="G643" s="4">
        <f t="shared" si="18"/>
        <v>0.19999999999999996</v>
      </c>
      <c r="H643" s="24" t="str">
        <f t="shared" si="19"/>
        <v>VIEW PRODUCT</v>
      </c>
      <c r="I643" s="15"/>
      <c r="J643" s="7" t="s">
        <v>2235</v>
      </c>
    </row>
    <row r="644" spans="1:10" ht="15.75" x14ac:dyDescent="0.5">
      <c r="A644" s="15"/>
      <c r="B644" t="s">
        <v>20</v>
      </c>
      <c r="C644" t="s">
        <v>963</v>
      </c>
      <c r="D644" t="s">
        <v>964</v>
      </c>
      <c r="E644" s="22">
        <v>80</v>
      </c>
      <c r="F644" s="3">
        <v>60</v>
      </c>
      <c r="G644" s="4">
        <f t="shared" si="18"/>
        <v>0.25</v>
      </c>
      <c r="H644" s="24" t="str">
        <f t="shared" si="19"/>
        <v>VIEW PRODUCT</v>
      </c>
      <c r="I644" s="15"/>
      <c r="J644" s="7" t="s">
        <v>2313</v>
      </c>
    </row>
    <row r="645" spans="1:10" ht="15.75" x14ac:dyDescent="0.5">
      <c r="A645" s="15"/>
      <c r="B645" t="s">
        <v>20</v>
      </c>
      <c r="C645" t="s">
        <v>975</v>
      </c>
      <c r="D645" t="s">
        <v>976</v>
      </c>
      <c r="E645" s="22">
        <v>38</v>
      </c>
      <c r="F645" s="3">
        <v>30</v>
      </c>
      <c r="G645" s="4">
        <f t="shared" si="18"/>
        <v>0.21052631578947367</v>
      </c>
      <c r="H645" s="24" t="str">
        <f t="shared" si="19"/>
        <v>VIEW PRODUCT</v>
      </c>
      <c r="I645" s="15"/>
      <c r="J645" s="7" t="s">
        <v>2316</v>
      </c>
    </row>
    <row r="646" spans="1:10" ht="15.75" x14ac:dyDescent="0.5">
      <c r="A646" s="15"/>
      <c r="B646" t="s">
        <v>20</v>
      </c>
      <c r="C646" t="s">
        <v>977</v>
      </c>
      <c r="D646" t="s">
        <v>978</v>
      </c>
      <c r="E646" s="22">
        <v>32</v>
      </c>
      <c r="F646" s="3">
        <v>24</v>
      </c>
      <c r="G646" s="4">
        <f t="shared" si="18"/>
        <v>0.25</v>
      </c>
      <c r="H646" s="24" t="str">
        <f t="shared" si="19"/>
        <v>VIEW PRODUCT</v>
      </c>
      <c r="I646" s="15"/>
      <c r="J646" s="7" t="s">
        <v>2316</v>
      </c>
    </row>
    <row r="647" spans="1:10" ht="15.75" x14ac:dyDescent="0.5">
      <c r="A647" s="15"/>
      <c r="B647" t="s">
        <v>20</v>
      </c>
      <c r="C647" t="s">
        <v>1576</v>
      </c>
      <c r="D647" t="s">
        <v>1577</v>
      </c>
      <c r="E647" s="22">
        <v>38</v>
      </c>
      <c r="F647" s="3">
        <v>30</v>
      </c>
      <c r="G647" s="4">
        <f t="shared" si="18"/>
        <v>0.21052631578947367</v>
      </c>
      <c r="H647" s="24" t="str">
        <f t="shared" si="19"/>
        <v>VIEW PRODUCT</v>
      </c>
      <c r="I647" s="15"/>
      <c r="J647" s="7" t="s">
        <v>2499</v>
      </c>
    </row>
    <row r="648" spans="1:10" ht="15.75" x14ac:dyDescent="0.5">
      <c r="A648" s="15"/>
      <c r="B648" t="s">
        <v>20</v>
      </c>
      <c r="C648" t="s">
        <v>1578</v>
      </c>
      <c r="D648" t="s">
        <v>1579</v>
      </c>
      <c r="E648" s="22">
        <v>32</v>
      </c>
      <c r="F648" s="3">
        <v>24</v>
      </c>
      <c r="G648" s="4">
        <f t="shared" si="18"/>
        <v>0.25</v>
      </c>
      <c r="H648" s="24" t="str">
        <f t="shared" si="19"/>
        <v>VIEW PRODUCT</v>
      </c>
      <c r="I648" s="15"/>
      <c r="J648" s="7" t="s">
        <v>2499</v>
      </c>
    </row>
    <row r="649" spans="1:10" ht="15.75" x14ac:dyDescent="0.5">
      <c r="A649" s="15"/>
      <c r="B649" t="s">
        <v>20</v>
      </c>
      <c r="C649" t="s">
        <v>1917</v>
      </c>
      <c r="D649" t="s">
        <v>1918</v>
      </c>
      <c r="E649" s="22">
        <v>75</v>
      </c>
      <c r="F649" s="3">
        <v>60</v>
      </c>
      <c r="G649" s="4">
        <f t="shared" si="18"/>
        <v>0.19999999999999996</v>
      </c>
      <c r="H649" s="24" t="str">
        <f t="shared" si="19"/>
        <v>VIEW PRODUCT</v>
      </c>
      <c r="I649" s="15"/>
      <c r="J649" s="7" t="s">
        <v>2609</v>
      </c>
    </row>
    <row r="650" spans="1:10" ht="15.75" x14ac:dyDescent="0.5">
      <c r="A650" s="15"/>
      <c r="B650" t="s">
        <v>20</v>
      </c>
      <c r="C650" t="s">
        <v>1809</v>
      </c>
      <c r="D650" t="s">
        <v>1810</v>
      </c>
      <c r="E650" s="22">
        <v>36</v>
      </c>
      <c r="F650" s="3">
        <v>28</v>
      </c>
      <c r="G650" s="4">
        <f t="shared" si="18"/>
        <v>0.22222222222222221</v>
      </c>
      <c r="H650" s="24" t="str">
        <f t="shared" si="19"/>
        <v>VIEW PRODUCT</v>
      </c>
      <c r="I650" s="15"/>
      <c r="J650" s="7" t="s">
        <v>2573</v>
      </c>
    </row>
    <row r="651" spans="1:10" ht="15.75" x14ac:dyDescent="0.5">
      <c r="A651" s="15"/>
      <c r="B651" t="s">
        <v>20</v>
      </c>
      <c r="C651" t="s">
        <v>1313</v>
      </c>
      <c r="D651" t="s">
        <v>1314</v>
      </c>
      <c r="E651" s="22">
        <v>4</v>
      </c>
      <c r="F651" s="3">
        <v>3</v>
      </c>
      <c r="G651" s="4">
        <f t="shared" si="18"/>
        <v>0.25</v>
      </c>
      <c r="H651" s="24" t="str">
        <f t="shared" si="19"/>
        <v>VIEW PRODUCT</v>
      </c>
      <c r="I651" s="15"/>
      <c r="J651" s="7" t="s">
        <v>2416</v>
      </c>
    </row>
    <row r="652" spans="1:10" ht="15.75" x14ac:dyDescent="0.5">
      <c r="A652" s="15"/>
      <c r="B652" t="s">
        <v>20</v>
      </c>
      <c r="C652" t="s">
        <v>1160</v>
      </c>
      <c r="D652" t="s">
        <v>1161</v>
      </c>
      <c r="E652" s="22">
        <v>22</v>
      </c>
      <c r="F652" s="3">
        <v>16</v>
      </c>
      <c r="G652" s="4">
        <f t="shared" si="18"/>
        <v>0.27272727272727271</v>
      </c>
      <c r="H652" s="24" t="str">
        <f t="shared" si="19"/>
        <v>VIEW PRODUCT</v>
      </c>
      <c r="I652" s="15"/>
      <c r="J652" s="7" t="s">
        <v>2371</v>
      </c>
    </row>
    <row r="653" spans="1:10" ht="15.75" x14ac:dyDescent="0.5">
      <c r="A653" s="15"/>
      <c r="B653" t="s">
        <v>20</v>
      </c>
      <c r="C653" t="s">
        <v>1983</v>
      </c>
      <c r="D653" t="s">
        <v>1984</v>
      </c>
      <c r="E653" s="22">
        <v>30</v>
      </c>
      <c r="F653" s="3">
        <v>22</v>
      </c>
      <c r="G653" s="4">
        <f t="shared" si="18"/>
        <v>0.26666666666666672</v>
      </c>
      <c r="H653" s="24" t="str">
        <f t="shared" si="19"/>
        <v>VIEW PRODUCT</v>
      </c>
      <c r="I653" s="15"/>
      <c r="J653" s="7" t="s">
        <v>2631</v>
      </c>
    </row>
    <row r="654" spans="1:10" ht="15.75" x14ac:dyDescent="0.5">
      <c r="A654" s="15"/>
      <c r="B654" t="s">
        <v>20</v>
      </c>
      <c r="C654" t="s">
        <v>596</v>
      </c>
      <c r="D654" t="s">
        <v>597</v>
      </c>
      <c r="E654" s="22">
        <v>48</v>
      </c>
      <c r="F654" s="3">
        <v>38</v>
      </c>
      <c r="G654" s="4">
        <f t="shared" si="18"/>
        <v>0.20833333333333337</v>
      </c>
      <c r="H654" s="24" t="str">
        <f t="shared" si="19"/>
        <v>VIEW PRODUCT</v>
      </c>
      <c r="I654" s="15"/>
      <c r="J654" s="7" t="s">
        <v>2201</v>
      </c>
    </row>
    <row r="655" spans="1:10" ht="15.75" x14ac:dyDescent="0.5">
      <c r="A655" s="15"/>
      <c r="B655" t="s">
        <v>20</v>
      </c>
      <c r="C655" t="s">
        <v>590</v>
      </c>
      <c r="D655" t="s">
        <v>591</v>
      </c>
      <c r="E655" s="22">
        <v>200</v>
      </c>
      <c r="F655" s="3">
        <v>150</v>
      </c>
      <c r="G655" s="4">
        <f t="shared" si="18"/>
        <v>0.25</v>
      </c>
      <c r="H655" s="24" t="str">
        <f t="shared" si="19"/>
        <v>VIEW PRODUCT</v>
      </c>
      <c r="I655" s="15"/>
      <c r="J655" s="7" t="s">
        <v>2199</v>
      </c>
    </row>
    <row r="656" spans="1:10" ht="15.75" x14ac:dyDescent="0.5">
      <c r="A656" s="15"/>
      <c r="B656" t="s">
        <v>20</v>
      </c>
      <c r="C656" t="s">
        <v>1285</v>
      </c>
      <c r="D656" t="s">
        <v>1286</v>
      </c>
      <c r="E656" s="22">
        <v>38</v>
      </c>
      <c r="F656" s="3">
        <v>30</v>
      </c>
      <c r="G656" s="4">
        <f t="shared" si="18"/>
        <v>0.21052631578947367</v>
      </c>
      <c r="H656" s="24" t="str">
        <f t="shared" si="19"/>
        <v>VIEW PRODUCT</v>
      </c>
      <c r="I656" s="15"/>
      <c r="J656" s="7" t="s">
        <v>2407</v>
      </c>
    </row>
    <row r="657" spans="1:10" ht="15.75" x14ac:dyDescent="0.5">
      <c r="A657" s="15"/>
      <c r="B657" t="s">
        <v>20</v>
      </c>
      <c r="C657" t="s">
        <v>1287</v>
      </c>
      <c r="D657" t="s">
        <v>1288</v>
      </c>
      <c r="E657" s="22">
        <v>32</v>
      </c>
      <c r="F657" s="3">
        <v>24</v>
      </c>
      <c r="G657" s="4">
        <f t="shared" si="18"/>
        <v>0.25</v>
      </c>
      <c r="H657" s="24" t="str">
        <f t="shared" si="19"/>
        <v>VIEW PRODUCT</v>
      </c>
      <c r="I657" s="15"/>
      <c r="J657" s="7" t="s">
        <v>2407</v>
      </c>
    </row>
    <row r="658" spans="1:10" ht="15.75" x14ac:dyDescent="0.5">
      <c r="A658" s="15"/>
      <c r="B658" t="s">
        <v>20</v>
      </c>
      <c r="C658" t="s">
        <v>477</v>
      </c>
      <c r="D658" t="s">
        <v>478</v>
      </c>
      <c r="E658" s="22">
        <v>40</v>
      </c>
      <c r="F658" s="3">
        <v>30</v>
      </c>
      <c r="G658" s="4">
        <f t="shared" si="18"/>
        <v>0.25</v>
      </c>
      <c r="H658" s="24" t="str">
        <f t="shared" si="19"/>
        <v>VIEW PRODUCT</v>
      </c>
      <c r="I658" s="15"/>
      <c r="J658" s="7" t="s">
        <v>2167</v>
      </c>
    </row>
    <row r="659" spans="1:10" ht="15.75" x14ac:dyDescent="0.5">
      <c r="A659" s="15"/>
      <c r="B659" t="s">
        <v>20</v>
      </c>
      <c r="C659" t="s">
        <v>1687</v>
      </c>
      <c r="D659" t="s">
        <v>1688</v>
      </c>
      <c r="E659" s="22">
        <v>5</v>
      </c>
      <c r="F659" s="3">
        <v>4</v>
      </c>
      <c r="G659" s="4">
        <f t="shared" ref="G659:G722" si="20">1-(F659/E659)</f>
        <v>0.19999999999999996</v>
      </c>
      <c r="H659" s="24" t="str">
        <f t="shared" ref="H659:H722" si="21">HYPERLINK(CONCATENATE("http://www.miniaturemarket.com/",J659,".html"),"VIEW PRODUCT")</f>
        <v>VIEW PRODUCT</v>
      </c>
      <c r="I659" s="15"/>
      <c r="J659" s="7" t="s">
        <v>2534</v>
      </c>
    </row>
    <row r="660" spans="1:10" ht="15.75" x14ac:dyDescent="0.5">
      <c r="A660" s="15"/>
      <c r="B660" t="s">
        <v>20</v>
      </c>
      <c r="C660" t="s">
        <v>1689</v>
      </c>
      <c r="D660" t="s">
        <v>1690</v>
      </c>
      <c r="E660" s="22">
        <v>4.25</v>
      </c>
      <c r="F660" s="3">
        <v>3</v>
      </c>
      <c r="G660" s="4">
        <f t="shared" si="20"/>
        <v>0.29411764705882348</v>
      </c>
      <c r="H660" s="24" t="str">
        <f t="shared" si="21"/>
        <v>VIEW PRODUCT</v>
      </c>
      <c r="I660" s="15"/>
      <c r="J660" s="7" t="s">
        <v>2534</v>
      </c>
    </row>
    <row r="661" spans="1:10" ht="15.75" x14ac:dyDescent="0.5">
      <c r="A661" s="15"/>
      <c r="B661" t="s">
        <v>20</v>
      </c>
      <c r="C661" t="s">
        <v>1139</v>
      </c>
      <c r="D661" t="s">
        <v>1140</v>
      </c>
      <c r="E661" s="22">
        <v>85</v>
      </c>
      <c r="F661" s="3">
        <v>68</v>
      </c>
      <c r="G661" s="4">
        <f t="shared" si="20"/>
        <v>0.19999999999999996</v>
      </c>
      <c r="H661" s="24" t="str">
        <f t="shared" si="21"/>
        <v>VIEW PRODUCT</v>
      </c>
      <c r="I661" s="15"/>
      <c r="J661" s="7" t="s">
        <v>2365</v>
      </c>
    </row>
    <row r="662" spans="1:10" ht="15.75" x14ac:dyDescent="0.5">
      <c r="A662" s="15"/>
      <c r="B662" t="s">
        <v>20</v>
      </c>
      <c r="C662" t="s">
        <v>1141</v>
      </c>
      <c r="D662" t="s">
        <v>1142</v>
      </c>
      <c r="E662" s="22">
        <v>72</v>
      </c>
      <c r="F662" s="3">
        <v>55</v>
      </c>
      <c r="G662" s="4">
        <f t="shared" si="20"/>
        <v>0.23611111111111116</v>
      </c>
      <c r="H662" s="24" t="str">
        <f t="shared" si="21"/>
        <v>VIEW PRODUCT</v>
      </c>
      <c r="I662" s="15"/>
      <c r="J662" s="7" t="s">
        <v>2365</v>
      </c>
    </row>
    <row r="663" spans="1:10" ht="15.75" x14ac:dyDescent="0.5">
      <c r="A663" s="15"/>
      <c r="B663" t="s">
        <v>20</v>
      </c>
      <c r="C663" t="s">
        <v>1971</v>
      </c>
      <c r="D663" t="s">
        <v>1972</v>
      </c>
      <c r="E663" s="22">
        <v>81</v>
      </c>
      <c r="F663" s="3">
        <v>65</v>
      </c>
      <c r="G663" s="4">
        <f t="shared" si="20"/>
        <v>0.19753086419753085</v>
      </c>
      <c r="H663" s="24" t="str">
        <f t="shared" si="21"/>
        <v>VIEW PRODUCT</v>
      </c>
      <c r="I663" s="15"/>
      <c r="J663" s="7" t="s">
        <v>2626</v>
      </c>
    </row>
    <row r="664" spans="1:10" ht="15.75" x14ac:dyDescent="0.5">
      <c r="A664" s="15"/>
      <c r="B664" t="s">
        <v>20</v>
      </c>
      <c r="C664" t="s">
        <v>928</v>
      </c>
      <c r="D664" t="s">
        <v>929</v>
      </c>
      <c r="E664" s="22">
        <v>32</v>
      </c>
      <c r="F664" s="3">
        <v>25</v>
      </c>
      <c r="G664" s="4">
        <f t="shared" si="20"/>
        <v>0.21875</v>
      </c>
      <c r="H664" s="24" t="str">
        <f t="shared" si="21"/>
        <v>VIEW PRODUCT</v>
      </c>
      <c r="I664" s="15"/>
      <c r="J664" s="7" t="s">
        <v>2300</v>
      </c>
    </row>
    <row r="665" spans="1:10" ht="15.75" x14ac:dyDescent="0.5">
      <c r="A665" s="15"/>
      <c r="B665" t="s">
        <v>20</v>
      </c>
      <c r="C665" t="s">
        <v>1235</v>
      </c>
      <c r="D665" t="s">
        <v>1236</v>
      </c>
      <c r="E665" s="22">
        <v>10</v>
      </c>
      <c r="F665" s="3">
        <v>8</v>
      </c>
      <c r="G665" s="4">
        <f t="shared" si="20"/>
        <v>0.19999999999999996</v>
      </c>
      <c r="H665" s="24" t="str">
        <f t="shared" si="21"/>
        <v>VIEW PRODUCT</v>
      </c>
      <c r="I665" s="15"/>
      <c r="J665" s="7" t="s">
        <v>2393</v>
      </c>
    </row>
    <row r="666" spans="1:10" ht="15.75" x14ac:dyDescent="0.5">
      <c r="A666" s="15"/>
      <c r="B666" t="s">
        <v>20</v>
      </c>
      <c r="C666" t="s">
        <v>1237</v>
      </c>
      <c r="D666" t="s">
        <v>1238</v>
      </c>
      <c r="E666" s="22">
        <v>8.5</v>
      </c>
      <c r="F666" s="3">
        <v>6.5</v>
      </c>
      <c r="G666" s="4">
        <f t="shared" si="20"/>
        <v>0.23529411764705888</v>
      </c>
      <c r="H666" s="24" t="str">
        <f t="shared" si="21"/>
        <v>VIEW PRODUCT</v>
      </c>
      <c r="I666" s="15"/>
      <c r="J666" s="7" t="s">
        <v>2393</v>
      </c>
    </row>
    <row r="667" spans="1:10" ht="15.75" x14ac:dyDescent="0.5">
      <c r="A667" s="15"/>
      <c r="B667" t="s">
        <v>20</v>
      </c>
      <c r="C667" t="s">
        <v>573</v>
      </c>
      <c r="D667" t="s">
        <v>574</v>
      </c>
      <c r="E667" s="22">
        <v>8</v>
      </c>
      <c r="F667" s="3">
        <v>6</v>
      </c>
      <c r="G667" s="4">
        <f t="shared" si="20"/>
        <v>0.25</v>
      </c>
      <c r="H667" s="24" t="str">
        <f t="shared" si="21"/>
        <v>VIEW PRODUCT</v>
      </c>
      <c r="I667" s="15"/>
      <c r="J667" s="7" t="s">
        <v>2195</v>
      </c>
    </row>
    <row r="668" spans="1:10" ht="15.75" x14ac:dyDescent="0.5">
      <c r="A668" s="15"/>
      <c r="B668" t="s">
        <v>20</v>
      </c>
      <c r="C668" t="s">
        <v>575</v>
      </c>
      <c r="D668" t="s">
        <v>576</v>
      </c>
      <c r="E668" s="22">
        <v>6.75</v>
      </c>
      <c r="F668" s="3">
        <v>5</v>
      </c>
      <c r="G668" s="4">
        <f t="shared" si="20"/>
        <v>0.2592592592592593</v>
      </c>
      <c r="H668" s="24" t="str">
        <f t="shared" si="21"/>
        <v>VIEW PRODUCT</v>
      </c>
      <c r="I668" s="15"/>
      <c r="J668" s="7" t="s">
        <v>2195</v>
      </c>
    </row>
    <row r="669" spans="1:10" ht="15.75" x14ac:dyDescent="0.5">
      <c r="A669" s="15"/>
      <c r="B669" t="s">
        <v>20</v>
      </c>
      <c r="C669" t="s">
        <v>756</v>
      </c>
      <c r="D669" t="s">
        <v>757</v>
      </c>
      <c r="E669" s="22">
        <v>28</v>
      </c>
      <c r="F669" s="3">
        <v>22</v>
      </c>
      <c r="G669" s="4">
        <f t="shared" si="20"/>
        <v>0.2142857142857143</v>
      </c>
      <c r="H669" s="24" t="str">
        <f t="shared" si="21"/>
        <v>VIEW PRODUCT</v>
      </c>
      <c r="I669" s="15"/>
      <c r="J669" s="7" t="s">
        <v>2251</v>
      </c>
    </row>
    <row r="670" spans="1:10" ht="15.75" x14ac:dyDescent="0.5">
      <c r="A670" s="15"/>
      <c r="B670" t="s">
        <v>20</v>
      </c>
      <c r="C670" t="s">
        <v>1253</v>
      </c>
      <c r="D670" t="s">
        <v>1254</v>
      </c>
      <c r="E670" s="22">
        <v>28</v>
      </c>
      <c r="F670" s="3">
        <v>22</v>
      </c>
      <c r="G670" s="4">
        <f t="shared" si="20"/>
        <v>0.2142857142857143</v>
      </c>
      <c r="H670" s="24" t="str">
        <f t="shared" si="21"/>
        <v>VIEW PRODUCT</v>
      </c>
      <c r="I670" s="15"/>
      <c r="J670" s="7" t="s">
        <v>2397</v>
      </c>
    </row>
    <row r="671" spans="1:10" ht="15.75" x14ac:dyDescent="0.5">
      <c r="A671" s="15"/>
      <c r="B671" t="s">
        <v>20</v>
      </c>
      <c r="C671" t="s">
        <v>1255</v>
      </c>
      <c r="D671" t="s">
        <v>1256</v>
      </c>
      <c r="E671" s="22">
        <v>24</v>
      </c>
      <c r="F671" s="3">
        <v>15</v>
      </c>
      <c r="G671" s="4">
        <f t="shared" si="20"/>
        <v>0.375</v>
      </c>
      <c r="H671" s="24" t="str">
        <f t="shared" si="21"/>
        <v>VIEW PRODUCT</v>
      </c>
      <c r="I671" s="15"/>
      <c r="J671" s="7" t="s">
        <v>2397</v>
      </c>
    </row>
    <row r="672" spans="1:10" ht="15.75" x14ac:dyDescent="0.5">
      <c r="A672" s="15"/>
      <c r="B672" t="s">
        <v>20</v>
      </c>
      <c r="C672" t="s">
        <v>1257</v>
      </c>
      <c r="D672" t="s">
        <v>1258</v>
      </c>
      <c r="E672" s="22">
        <v>25</v>
      </c>
      <c r="F672" s="3">
        <v>20</v>
      </c>
      <c r="G672" s="4">
        <f t="shared" si="20"/>
        <v>0.19999999999999996</v>
      </c>
      <c r="H672" s="24" t="str">
        <f t="shared" si="21"/>
        <v>VIEW PRODUCT</v>
      </c>
      <c r="I672" s="15"/>
      <c r="J672" s="7" t="s">
        <v>2398</v>
      </c>
    </row>
    <row r="673" spans="1:10" ht="15.75" x14ac:dyDescent="0.5">
      <c r="A673" s="15"/>
      <c r="B673" t="s">
        <v>20</v>
      </c>
      <c r="C673" t="s">
        <v>1259</v>
      </c>
      <c r="D673" t="s">
        <v>1260</v>
      </c>
      <c r="E673" s="22">
        <v>21</v>
      </c>
      <c r="F673" s="3">
        <v>15</v>
      </c>
      <c r="G673" s="4">
        <f t="shared" si="20"/>
        <v>0.2857142857142857</v>
      </c>
      <c r="H673" s="24" t="str">
        <f t="shared" si="21"/>
        <v>VIEW PRODUCT</v>
      </c>
      <c r="I673" s="15"/>
      <c r="J673" s="7" t="s">
        <v>2398</v>
      </c>
    </row>
    <row r="674" spans="1:10" ht="15.75" x14ac:dyDescent="0.5">
      <c r="A674" s="15"/>
      <c r="B674" t="s">
        <v>20</v>
      </c>
      <c r="C674" t="s">
        <v>1301</v>
      </c>
      <c r="D674" t="s">
        <v>1302</v>
      </c>
      <c r="E674" s="22">
        <v>25</v>
      </c>
      <c r="F674" s="3">
        <v>20</v>
      </c>
      <c r="G674" s="4">
        <f t="shared" si="20"/>
        <v>0.19999999999999996</v>
      </c>
      <c r="H674" s="24" t="str">
        <f t="shared" si="21"/>
        <v>VIEW PRODUCT</v>
      </c>
      <c r="I674" s="15"/>
      <c r="J674" s="7" t="s">
        <v>2413</v>
      </c>
    </row>
    <row r="675" spans="1:10" ht="15.75" x14ac:dyDescent="0.5">
      <c r="A675" s="15"/>
      <c r="B675" t="s">
        <v>20</v>
      </c>
      <c r="C675" t="s">
        <v>1303</v>
      </c>
      <c r="D675" t="s">
        <v>1304</v>
      </c>
      <c r="E675" s="22">
        <v>21</v>
      </c>
      <c r="F675" s="3">
        <v>15</v>
      </c>
      <c r="G675" s="4">
        <f t="shared" si="20"/>
        <v>0.2857142857142857</v>
      </c>
      <c r="H675" s="24" t="str">
        <f t="shared" si="21"/>
        <v>VIEW PRODUCT</v>
      </c>
      <c r="I675" s="15"/>
      <c r="J675" s="7" t="s">
        <v>2413</v>
      </c>
    </row>
    <row r="676" spans="1:10" ht="15.75" x14ac:dyDescent="0.5">
      <c r="A676" s="15"/>
      <c r="B676" t="s">
        <v>20</v>
      </c>
      <c r="C676" t="s">
        <v>21</v>
      </c>
      <c r="D676" t="s">
        <v>22</v>
      </c>
      <c r="E676" s="22">
        <v>27</v>
      </c>
      <c r="F676" s="3">
        <v>21</v>
      </c>
      <c r="G676" s="4">
        <f t="shared" si="20"/>
        <v>0.22222222222222221</v>
      </c>
      <c r="H676" s="24" t="str">
        <f t="shared" si="21"/>
        <v>VIEW PRODUCT</v>
      </c>
      <c r="I676" s="15"/>
      <c r="J676" s="7" t="s">
        <v>2026</v>
      </c>
    </row>
    <row r="677" spans="1:10" ht="15.75" x14ac:dyDescent="0.5">
      <c r="A677" s="15"/>
      <c r="B677" t="s">
        <v>20</v>
      </c>
      <c r="C677" t="s">
        <v>1434</v>
      </c>
      <c r="D677" t="s">
        <v>1435</v>
      </c>
      <c r="E677" s="22">
        <v>4</v>
      </c>
      <c r="F677" s="3">
        <v>3</v>
      </c>
      <c r="G677" s="4">
        <f t="shared" si="20"/>
        <v>0.25</v>
      </c>
      <c r="H677" s="24" t="str">
        <f t="shared" si="21"/>
        <v>VIEW PRODUCT</v>
      </c>
      <c r="I677" s="15"/>
      <c r="J677" s="7" t="s">
        <v>2455</v>
      </c>
    </row>
    <row r="678" spans="1:10" ht="15.75" x14ac:dyDescent="0.5">
      <c r="A678" s="15"/>
      <c r="B678" t="s">
        <v>20</v>
      </c>
      <c r="C678" t="s">
        <v>1436</v>
      </c>
      <c r="D678" t="s">
        <v>1437</v>
      </c>
      <c r="E678" s="22">
        <v>3.5</v>
      </c>
      <c r="F678" s="3">
        <v>2.5</v>
      </c>
      <c r="G678" s="4">
        <f t="shared" si="20"/>
        <v>0.2857142857142857</v>
      </c>
      <c r="H678" s="24" t="str">
        <f t="shared" si="21"/>
        <v>VIEW PRODUCT</v>
      </c>
      <c r="I678" s="15"/>
      <c r="J678" s="7" t="s">
        <v>2455</v>
      </c>
    </row>
    <row r="679" spans="1:10" ht="15.75" x14ac:dyDescent="0.5">
      <c r="A679" s="15"/>
      <c r="B679" t="s">
        <v>20</v>
      </c>
      <c r="C679" t="s">
        <v>673</v>
      </c>
      <c r="D679" t="s">
        <v>674</v>
      </c>
      <c r="E679" s="22">
        <v>6</v>
      </c>
      <c r="F679" s="3">
        <v>4.5</v>
      </c>
      <c r="G679" s="4">
        <f t="shared" si="20"/>
        <v>0.25</v>
      </c>
      <c r="H679" s="24" t="str">
        <f t="shared" si="21"/>
        <v>VIEW PRODUCT</v>
      </c>
      <c r="I679" s="15"/>
      <c r="J679" s="7" t="s">
        <v>2225</v>
      </c>
    </row>
    <row r="680" spans="1:10" ht="15.75" x14ac:dyDescent="0.5">
      <c r="A680" s="15"/>
      <c r="B680" t="s">
        <v>20</v>
      </c>
      <c r="C680" t="s">
        <v>135</v>
      </c>
      <c r="D680" t="s">
        <v>136</v>
      </c>
      <c r="E680" s="22">
        <v>40</v>
      </c>
      <c r="F680" s="3">
        <v>32</v>
      </c>
      <c r="G680" s="4">
        <f t="shared" si="20"/>
        <v>0.19999999999999996</v>
      </c>
      <c r="H680" s="24" t="str">
        <f t="shared" si="21"/>
        <v>VIEW PRODUCT</v>
      </c>
      <c r="I680" s="15"/>
      <c r="J680" s="7" t="s">
        <v>2061</v>
      </c>
    </row>
    <row r="681" spans="1:10" ht="15.75" x14ac:dyDescent="0.5">
      <c r="A681" s="15"/>
      <c r="B681" t="s">
        <v>20</v>
      </c>
      <c r="C681" t="s">
        <v>826</v>
      </c>
      <c r="D681" t="s">
        <v>827</v>
      </c>
      <c r="E681" s="22">
        <v>25</v>
      </c>
      <c r="F681" s="3">
        <v>20</v>
      </c>
      <c r="G681" s="4">
        <f t="shared" si="20"/>
        <v>0.19999999999999996</v>
      </c>
      <c r="H681" s="24" t="str">
        <f t="shared" si="21"/>
        <v>VIEW PRODUCT</v>
      </c>
      <c r="I681" s="15"/>
      <c r="J681" s="7" t="s">
        <v>2270</v>
      </c>
    </row>
    <row r="682" spans="1:10" ht="15.75" x14ac:dyDescent="0.5">
      <c r="A682" s="15"/>
      <c r="B682" t="s">
        <v>20</v>
      </c>
      <c r="C682" t="s">
        <v>828</v>
      </c>
      <c r="D682" t="s">
        <v>829</v>
      </c>
      <c r="E682" s="22">
        <v>21</v>
      </c>
      <c r="F682" s="3">
        <v>15</v>
      </c>
      <c r="G682" s="4">
        <f t="shared" si="20"/>
        <v>0.2857142857142857</v>
      </c>
      <c r="H682" s="24" t="str">
        <f t="shared" si="21"/>
        <v>VIEW PRODUCT</v>
      </c>
      <c r="I682" s="15"/>
      <c r="J682" s="7" t="s">
        <v>2270</v>
      </c>
    </row>
    <row r="683" spans="1:10" ht="15.75" x14ac:dyDescent="0.5">
      <c r="A683" s="15"/>
      <c r="B683" t="s">
        <v>20</v>
      </c>
      <c r="C683" t="s">
        <v>911</v>
      </c>
      <c r="D683" t="s">
        <v>912</v>
      </c>
      <c r="E683" s="22">
        <v>75</v>
      </c>
      <c r="F683" s="3">
        <v>60</v>
      </c>
      <c r="G683" s="4">
        <f t="shared" si="20"/>
        <v>0.19999999999999996</v>
      </c>
      <c r="H683" s="24" t="str">
        <f t="shared" si="21"/>
        <v>VIEW PRODUCT</v>
      </c>
      <c r="I683" s="15"/>
      <c r="J683" s="7" t="s">
        <v>2296</v>
      </c>
    </row>
    <row r="684" spans="1:10" ht="15.75" x14ac:dyDescent="0.5">
      <c r="A684" s="15"/>
      <c r="B684" t="s">
        <v>20</v>
      </c>
      <c r="C684" t="s">
        <v>913</v>
      </c>
      <c r="D684" t="s">
        <v>914</v>
      </c>
      <c r="E684" s="22">
        <v>64</v>
      </c>
      <c r="F684" s="3">
        <v>50</v>
      </c>
      <c r="G684" s="4">
        <f t="shared" si="20"/>
        <v>0.21875</v>
      </c>
      <c r="H684" s="24" t="str">
        <f t="shared" si="21"/>
        <v>VIEW PRODUCT</v>
      </c>
      <c r="I684" s="15"/>
      <c r="J684" s="7" t="s">
        <v>2296</v>
      </c>
    </row>
    <row r="685" spans="1:10" ht="15.75" x14ac:dyDescent="0.5">
      <c r="A685" s="15"/>
      <c r="B685" t="s">
        <v>20</v>
      </c>
      <c r="C685" t="s">
        <v>582</v>
      </c>
      <c r="D685" t="s">
        <v>583</v>
      </c>
      <c r="E685" s="22">
        <v>280</v>
      </c>
      <c r="F685" s="3">
        <v>225</v>
      </c>
      <c r="G685" s="4">
        <f t="shared" si="20"/>
        <v>0.1964285714285714</v>
      </c>
      <c r="H685" s="24" t="str">
        <f t="shared" si="21"/>
        <v>VIEW PRODUCT</v>
      </c>
      <c r="I685" s="15"/>
      <c r="J685" s="7" t="s">
        <v>2197</v>
      </c>
    </row>
    <row r="686" spans="1:10" ht="15.75" x14ac:dyDescent="0.5">
      <c r="A686" s="15"/>
      <c r="B686" t="s">
        <v>20</v>
      </c>
      <c r="C686" t="s">
        <v>584</v>
      </c>
      <c r="D686" t="s">
        <v>585</v>
      </c>
      <c r="E686" s="22">
        <v>238</v>
      </c>
      <c r="F686" s="3">
        <v>170</v>
      </c>
      <c r="G686" s="4">
        <f t="shared" si="20"/>
        <v>0.2857142857142857</v>
      </c>
      <c r="H686" s="24" t="str">
        <f t="shared" si="21"/>
        <v>VIEW PRODUCT</v>
      </c>
      <c r="I686" s="15"/>
      <c r="J686" s="7" t="s">
        <v>2197</v>
      </c>
    </row>
    <row r="687" spans="1:10" ht="15.75" x14ac:dyDescent="0.5">
      <c r="A687" s="15"/>
      <c r="B687" t="s">
        <v>20</v>
      </c>
      <c r="C687" t="s">
        <v>820</v>
      </c>
      <c r="D687" t="s">
        <v>821</v>
      </c>
      <c r="E687" s="22">
        <v>250</v>
      </c>
      <c r="F687" s="3">
        <v>185</v>
      </c>
      <c r="G687" s="4">
        <f t="shared" si="20"/>
        <v>0.26</v>
      </c>
      <c r="H687" s="24" t="str">
        <f t="shared" si="21"/>
        <v>VIEW PRODUCT</v>
      </c>
      <c r="I687" s="15"/>
      <c r="J687" s="7" t="s">
        <v>2268</v>
      </c>
    </row>
    <row r="688" spans="1:10" ht="15.75" x14ac:dyDescent="0.5">
      <c r="A688" s="15"/>
      <c r="B688" t="s">
        <v>20</v>
      </c>
      <c r="C688" t="s">
        <v>891</v>
      </c>
      <c r="D688" t="s">
        <v>892</v>
      </c>
      <c r="E688" s="22">
        <v>7.5</v>
      </c>
      <c r="F688" s="3">
        <v>5.5</v>
      </c>
      <c r="G688" s="4">
        <f t="shared" si="20"/>
        <v>0.26666666666666672</v>
      </c>
      <c r="H688" s="24" t="str">
        <f t="shared" si="21"/>
        <v>VIEW PRODUCT</v>
      </c>
      <c r="I688" s="15"/>
      <c r="J688" s="7" t="s">
        <v>2290</v>
      </c>
    </row>
    <row r="689" spans="1:10" ht="15.75" x14ac:dyDescent="0.5">
      <c r="A689" s="15"/>
      <c r="B689" t="s">
        <v>20</v>
      </c>
      <c r="C689" t="s">
        <v>893</v>
      </c>
      <c r="D689" t="s">
        <v>894</v>
      </c>
      <c r="E689" s="22">
        <v>6.5</v>
      </c>
      <c r="F689" s="3">
        <v>4</v>
      </c>
      <c r="G689" s="4">
        <f t="shared" si="20"/>
        <v>0.38461538461538458</v>
      </c>
      <c r="H689" s="24" t="str">
        <f t="shared" si="21"/>
        <v>VIEW PRODUCT</v>
      </c>
      <c r="I689" s="15"/>
      <c r="J689" s="7" t="s">
        <v>2290</v>
      </c>
    </row>
    <row r="690" spans="1:10" ht="15.75" x14ac:dyDescent="0.5">
      <c r="A690" s="15"/>
      <c r="B690" t="s">
        <v>20</v>
      </c>
      <c r="C690" t="s">
        <v>1345</v>
      </c>
      <c r="D690" t="s">
        <v>1346</v>
      </c>
      <c r="E690" s="22">
        <v>11</v>
      </c>
      <c r="F690" s="3">
        <v>8.5</v>
      </c>
      <c r="G690" s="4">
        <f t="shared" si="20"/>
        <v>0.22727272727272729</v>
      </c>
      <c r="H690" s="24" t="str">
        <f t="shared" si="21"/>
        <v>VIEW PRODUCT</v>
      </c>
      <c r="I690" s="15"/>
      <c r="J690" s="7" t="s">
        <v>2427</v>
      </c>
    </row>
    <row r="691" spans="1:10" ht="15.75" x14ac:dyDescent="0.5">
      <c r="A691" s="15"/>
      <c r="B691" t="s">
        <v>20</v>
      </c>
      <c r="C691" t="s">
        <v>1707</v>
      </c>
      <c r="D691" t="s">
        <v>1708</v>
      </c>
      <c r="E691" s="22">
        <v>26</v>
      </c>
      <c r="F691" s="3">
        <v>20</v>
      </c>
      <c r="G691" s="4">
        <f t="shared" si="20"/>
        <v>0.23076923076923073</v>
      </c>
      <c r="H691" s="24" t="str">
        <f t="shared" si="21"/>
        <v>VIEW PRODUCT</v>
      </c>
      <c r="I691" s="15"/>
      <c r="J691" s="7" t="s">
        <v>2539</v>
      </c>
    </row>
    <row r="692" spans="1:10" ht="15.75" x14ac:dyDescent="0.5">
      <c r="A692" s="15"/>
      <c r="B692" t="s">
        <v>20</v>
      </c>
      <c r="C692" t="s">
        <v>1709</v>
      </c>
      <c r="D692" t="s">
        <v>1710</v>
      </c>
      <c r="E692" s="22">
        <v>22</v>
      </c>
      <c r="F692" s="3">
        <v>16</v>
      </c>
      <c r="G692" s="4">
        <f t="shared" si="20"/>
        <v>0.27272727272727271</v>
      </c>
      <c r="H692" s="24" t="str">
        <f t="shared" si="21"/>
        <v>VIEW PRODUCT</v>
      </c>
      <c r="I692" s="15"/>
      <c r="J692" s="7" t="s">
        <v>2539</v>
      </c>
    </row>
    <row r="693" spans="1:10" ht="15.75" x14ac:dyDescent="0.5">
      <c r="A693" s="15"/>
      <c r="B693" t="s">
        <v>20</v>
      </c>
      <c r="C693" t="s">
        <v>1512</v>
      </c>
      <c r="D693" t="s">
        <v>1513</v>
      </c>
      <c r="E693" s="22">
        <v>50</v>
      </c>
      <c r="F693" s="3">
        <v>38</v>
      </c>
      <c r="G693" s="4">
        <f t="shared" si="20"/>
        <v>0.24</v>
      </c>
      <c r="H693" s="24" t="str">
        <f t="shared" si="21"/>
        <v>VIEW PRODUCT</v>
      </c>
      <c r="I693" s="15"/>
      <c r="J693" s="7" t="s">
        <v>2480</v>
      </c>
    </row>
    <row r="694" spans="1:10" ht="15.75" x14ac:dyDescent="0.5">
      <c r="A694" s="15"/>
      <c r="B694" t="s">
        <v>20</v>
      </c>
      <c r="C694" t="s">
        <v>1514</v>
      </c>
      <c r="D694" t="s">
        <v>1515</v>
      </c>
      <c r="E694" s="22">
        <v>43</v>
      </c>
      <c r="F694" s="3">
        <v>30</v>
      </c>
      <c r="G694" s="4">
        <f t="shared" si="20"/>
        <v>0.30232558139534882</v>
      </c>
      <c r="H694" s="24" t="str">
        <f t="shared" si="21"/>
        <v>VIEW PRODUCT</v>
      </c>
      <c r="I694" s="15"/>
      <c r="J694" s="7" t="s">
        <v>2480</v>
      </c>
    </row>
    <row r="695" spans="1:10" ht="15.75" x14ac:dyDescent="0.5">
      <c r="A695" s="15"/>
      <c r="B695" t="s">
        <v>20</v>
      </c>
      <c r="C695" t="s">
        <v>1381</v>
      </c>
      <c r="D695" t="s">
        <v>1382</v>
      </c>
      <c r="E695" s="22">
        <v>15</v>
      </c>
      <c r="F695" s="3">
        <v>11</v>
      </c>
      <c r="G695" s="4">
        <f t="shared" si="20"/>
        <v>0.26666666666666672</v>
      </c>
      <c r="H695" s="24" t="str">
        <f t="shared" si="21"/>
        <v>VIEW PRODUCT</v>
      </c>
      <c r="I695" s="15"/>
      <c r="J695" s="7" t="s">
        <v>2437</v>
      </c>
    </row>
    <row r="696" spans="1:10" ht="15.75" x14ac:dyDescent="0.5">
      <c r="A696" s="15"/>
      <c r="B696" t="s">
        <v>20</v>
      </c>
      <c r="C696" t="s">
        <v>1738</v>
      </c>
      <c r="D696" t="s">
        <v>1739</v>
      </c>
      <c r="E696" s="22">
        <v>25</v>
      </c>
      <c r="F696" s="3">
        <v>20</v>
      </c>
      <c r="G696" s="4">
        <f t="shared" si="20"/>
        <v>0.19999999999999996</v>
      </c>
      <c r="H696" s="24" t="str">
        <f t="shared" si="21"/>
        <v>VIEW PRODUCT</v>
      </c>
      <c r="I696" s="15"/>
      <c r="J696" s="7" t="s">
        <v>2548</v>
      </c>
    </row>
    <row r="697" spans="1:10" ht="15.75" x14ac:dyDescent="0.5">
      <c r="A697" s="15"/>
      <c r="B697" t="s">
        <v>20</v>
      </c>
      <c r="C697" t="s">
        <v>710</v>
      </c>
      <c r="D697" t="s">
        <v>711</v>
      </c>
      <c r="E697" s="22">
        <v>5</v>
      </c>
      <c r="F697" s="3">
        <v>3.5</v>
      </c>
      <c r="G697" s="4">
        <f t="shared" si="20"/>
        <v>0.30000000000000004</v>
      </c>
      <c r="H697" s="24" t="str">
        <f t="shared" si="21"/>
        <v>VIEW PRODUCT</v>
      </c>
      <c r="I697" s="15"/>
      <c r="J697" s="7" t="s">
        <v>2237</v>
      </c>
    </row>
    <row r="698" spans="1:10" ht="15.75" x14ac:dyDescent="0.5">
      <c r="A698" s="15"/>
      <c r="B698" t="s">
        <v>20</v>
      </c>
      <c r="C698" t="s">
        <v>958</v>
      </c>
      <c r="D698" t="s">
        <v>959</v>
      </c>
      <c r="E698" s="22">
        <v>7</v>
      </c>
      <c r="F698" s="3">
        <v>5</v>
      </c>
      <c r="G698" s="4">
        <f t="shared" si="20"/>
        <v>0.2857142857142857</v>
      </c>
      <c r="H698" s="24" t="str">
        <f t="shared" si="21"/>
        <v>VIEW PRODUCT</v>
      </c>
      <c r="I698" s="15"/>
      <c r="J698" s="7" t="s">
        <v>2311</v>
      </c>
    </row>
    <row r="699" spans="1:10" ht="15.75" x14ac:dyDescent="0.5">
      <c r="A699" s="15"/>
      <c r="B699" t="s">
        <v>20</v>
      </c>
      <c r="C699" t="s">
        <v>1219</v>
      </c>
      <c r="D699" t="s">
        <v>1220</v>
      </c>
      <c r="E699" s="22">
        <v>5</v>
      </c>
      <c r="F699" s="3">
        <v>3.5</v>
      </c>
      <c r="G699" s="4">
        <f t="shared" si="20"/>
        <v>0.30000000000000004</v>
      </c>
      <c r="H699" s="24" t="str">
        <f t="shared" si="21"/>
        <v>VIEW PRODUCT</v>
      </c>
      <c r="I699" s="15"/>
      <c r="J699" s="7" t="s">
        <v>2389</v>
      </c>
    </row>
    <row r="700" spans="1:10" ht="15.75" x14ac:dyDescent="0.5">
      <c r="A700" s="15"/>
      <c r="B700" t="s">
        <v>20</v>
      </c>
      <c r="C700" t="s">
        <v>1383</v>
      </c>
      <c r="D700" t="s">
        <v>1384</v>
      </c>
      <c r="E700" s="22">
        <v>5</v>
      </c>
      <c r="F700" s="3">
        <v>3.5</v>
      </c>
      <c r="G700" s="4">
        <f t="shared" si="20"/>
        <v>0.30000000000000004</v>
      </c>
      <c r="H700" s="24" t="str">
        <f t="shared" si="21"/>
        <v>VIEW PRODUCT</v>
      </c>
      <c r="I700" s="15"/>
      <c r="J700" s="7" t="s">
        <v>2438</v>
      </c>
    </row>
    <row r="701" spans="1:10" ht="15.75" x14ac:dyDescent="0.5">
      <c r="A701" s="15"/>
      <c r="B701" t="s">
        <v>20</v>
      </c>
      <c r="C701" t="s">
        <v>1740</v>
      </c>
      <c r="D701" t="s">
        <v>1741</v>
      </c>
      <c r="E701" s="22">
        <v>6</v>
      </c>
      <c r="F701" s="3">
        <v>4.25</v>
      </c>
      <c r="G701" s="4">
        <f t="shared" si="20"/>
        <v>0.29166666666666663</v>
      </c>
      <c r="H701" s="24" t="str">
        <f t="shared" si="21"/>
        <v>VIEW PRODUCT</v>
      </c>
      <c r="I701" s="15"/>
      <c r="J701" s="7" t="s">
        <v>2549</v>
      </c>
    </row>
    <row r="702" spans="1:10" ht="15.75" x14ac:dyDescent="0.5">
      <c r="A702" s="15"/>
      <c r="B702" t="s">
        <v>330</v>
      </c>
      <c r="C702" t="s">
        <v>331</v>
      </c>
      <c r="D702" t="s">
        <v>332</v>
      </c>
      <c r="E702" s="22">
        <v>9.25</v>
      </c>
      <c r="F702" s="3">
        <v>7</v>
      </c>
      <c r="G702" s="4">
        <f t="shared" si="20"/>
        <v>0.2432432432432432</v>
      </c>
      <c r="H702" s="24" t="str">
        <f t="shared" si="21"/>
        <v>VIEW PRODUCT</v>
      </c>
      <c r="I702" s="15"/>
      <c r="J702" s="7" t="s">
        <v>2122</v>
      </c>
    </row>
    <row r="703" spans="1:10" ht="15.75" x14ac:dyDescent="0.5">
      <c r="A703" s="15"/>
      <c r="B703" t="s">
        <v>330</v>
      </c>
      <c r="C703" t="s">
        <v>381</v>
      </c>
      <c r="D703" t="s">
        <v>382</v>
      </c>
      <c r="E703" s="22">
        <v>5</v>
      </c>
      <c r="F703" s="3">
        <v>4</v>
      </c>
      <c r="G703" s="4">
        <f t="shared" si="20"/>
        <v>0.19999999999999996</v>
      </c>
      <c r="H703" s="24" t="str">
        <f t="shared" si="21"/>
        <v>VIEW PRODUCT</v>
      </c>
      <c r="I703" s="15"/>
      <c r="J703" s="7" t="s">
        <v>2137</v>
      </c>
    </row>
    <row r="704" spans="1:10" ht="15.75" x14ac:dyDescent="0.5">
      <c r="A704" s="15"/>
      <c r="B704" t="s">
        <v>330</v>
      </c>
      <c r="C704" t="s">
        <v>383</v>
      </c>
      <c r="D704" t="s">
        <v>384</v>
      </c>
      <c r="E704" s="22">
        <v>4.25</v>
      </c>
      <c r="F704" s="3">
        <v>2.75</v>
      </c>
      <c r="G704" s="4">
        <f t="shared" si="20"/>
        <v>0.3529411764705882</v>
      </c>
      <c r="H704" s="24" t="str">
        <f t="shared" si="21"/>
        <v>VIEW PRODUCT</v>
      </c>
      <c r="I704" s="15"/>
      <c r="J704" s="7" t="s">
        <v>2137</v>
      </c>
    </row>
    <row r="705" spans="1:10" ht="15.75" x14ac:dyDescent="0.5">
      <c r="A705" s="15"/>
      <c r="B705" t="s">
        <v>330</v>
      </c>
      <c r="C705" t="s">
        <v>903</v>
      </c>
      <c r="D705" t="s">
        <v>904</v>
      </c>
      <c r="E705" s="22">
        <v>6</v>
      </c>
      <c r="F705" s="3">
        <v>4.5</v>
      </c>
      <c r="G705" s="4">
        <f t="shared" si="20"/>
        <v>0.25</v>
      </c>
      <c r="H705" s="24" t="str">
        <f t="shared" si="21"/>
        <v>VIEW PRODUCT</v>
      </c>
      <c r="I705" s="15"/>
      <c r="J705" s="7" t="s">
        <v>2294</v>
      </c>
    </row>
    <row r="706" spans="1:10" ht="15.75" x14ac:dyDescent="0.5">
      <c r="A706" s="15"/>
      <c r="B706" t="s">
        <v>330</v>
      </c>
      <c r="C706" t="s">
        <v>905</v>
      </c>
      <c r="D706" t="s">
        <v>906</v>
      </c>
      <c r="E706" s="22">
        <v>5</v>
      </c>
      <c r="F706" s="3">
        <v>3.5</v>
      </c>
      <c r="G706" s="4">
        <f t="shared" si="20"/>
        <v>0.30000000000000004</v>
      </c>
      <c r="H706" s="24" t="str">
        <f t="shared" si="21"/>
        <v>VIEW PRODUCT</v>
      </c>
      <c r="I706" s="15"/>
      <c r="J706" s="7" t="s">
        <v>2294</v>
      </c>
    </row>
    <row r="707" spans="1:10" ht="15.75" x14ac:dyDescent="0.5">
      <c r="A707" s="15"/>
      <c r="B707" t="s">
        <v>330</v>
      </c>
      <c r="C707" t="s">
        <v>1369</v>
      </c>
      <c r="D707" t="s">
        <v>1370</v>
      </c>
      <c r="E707" s="22">
        <v>5</v>
      </c>
      <c r="F707" s="3">
        <v>3.5</v>
      </c>
      <c r="G707" s="4">
        <f t="shared" si="20"/>
        <v>0.30000000000000004</v>
      </c>
      <c r="H707" s="24" t="str">
        <f t="shared" si="21"/>
        <v>VIEW PRODUCT</v>
      </c>
      <c r="I707" s="15"/>
      <c r="J707" s="7" t="s">
        <v>2434</v>
      </c>
    </row>
    <row r="708" spans="1:10" ht="15.75" x14ac:dyDescent="0.5">
      <c r="A708" s="15"/>
      <c r="B708" t="s">
        <v>330</v>
      </c>
      <c r="C708" t="s">
        <v>1371</v>
      </c>
      <c r="D708" t="s">
        <v>1372</v>
      </c>
      <c r="E708" s="22">
        <v>4.25</v>
      </c>
      <c r="F708" s="3">
        <v>2.5</v>
      </c>
      <c r="G708" s="4">
        <f t="shared" si="20"/>
        <v>0.41176470588235292</v>
      </c>
      <c r="H708" s="24" t="str">
        <f t="shared" si="21"/>
        <v>VIEW PRODUCT</v>
      </c>
      <c r="I708" s="15"/>
      <c r="J708" s="7" t="s">
        <v>2434</v>
      </c>
    </row>
    <row r="709" spans="1:10" ht="15.75" x14ac:dyDescent="0.5">
      <c r="A709" s="15"/>
      <c r="B709" t="s">
        <v>330</v>
      </c>
      <c r="C709" t="s">
        <v>1472</v>
      </c>
      <c r="D709" t="s">
        <v>1473</v>
      </c>
      <c r="E709" s="22">
        <v>7.5</v>
      </c>
      <c r="F709" s="3">
        <v>6</v>
      </c>
      <c r="G709" s="4">
        <f t="shared" si="20"/>
        <v>0.19999999999999996</v>
      </c>
      <c r="H709" s="24" t="str">
        <f t="shared" si="21"/>
        <v>VIEW PRODUCT</v>
      </c>
      <c r="I709" s="15"/>
      <c r="J709" s="7" t="s">
        <v>2467</v>
      </c>
    </row>
    <row r="710" spans="1:10" ht="15.75" x14ac:dyDescent="0.5">
      <c r="A710" s="15"/>
      <c r="B710" t="s">
        <v>330</v>
      </c>
      <c r="C710" t="s">
        <v>1474</v>
      </c>
      <c r="D710" t="s">
        <v>1475</v>
      </c>
      <c r="E710" s="22">
        <v>6.5</v>
      </c>
      <c r="F710" s="3">
        <v>5</v>
      </c>
      <c r="G710" s="4">
        <f t="shared" si="20"/>
        <v>0.23076923076923073</v>
      </c>
      <c r="H710" s="24" t="str">
        <f t="shared" si="21"/>
        <v>VIEW PRODUCT</v>
      </c>
      <c r="I710" s="15"/>
      <c r="J710" s="7" t="s">
        <v>2467</v>
      </c>
    </row>
    <row r="711" spans="1:10" ht="15.75" x14ac:dyDescent="0.5">
      <c r="A711" s="15"/>
      <c r="B711" t="s">
        <v>330</v>
      </c>
      <c r="C711" t="s">
        <v>1721</v>
      </c>
      <c r="D711" t="s">
        <v>1722</v>
      </c>
      <c r="E711" s="22">
        <v>7</v>
      </c>
      <c r="F711" s="3">
        <v>5</v>
      </c>
      <c r="G711" s="4">
        <f t="shared" si="20"/>
        <v>0.2857142857142857</v>
      </c>
      <c r="H711" s="24" t="str">
        <f t="shared" si="21"/>
        <v>VIEW PRODUCT</v>
      </c>
      <c r="I711" s="15"/>
      <c r="J711" s="7" t="s">
        <v>2543</v>
      </c>
    </row>
    <row r="712" spans="1:10" ht="15.75" x14ac:dyDescent="0.5">
      <c r="A712" s="15"/>
      <c r="B712" t="s">
        <v>330</v>
      </c>
      <c r="C712" t="s">
        <v>1723</v>
      </c>
      <c r="D712" t="s">
        <v>1724</v>
      </c>
      <c r="E712" s="22">
        <v>6</v>
      </c>
      <c r="F712" s="3">
        <v>4</v>
      </c>
      <c r="G712" s="4">
        <f t="shared" si="20"/>
        <v>0.33333333333333337</v>
      </c>
      <c r="H712" s="24" t="str">
        <f t="shared" si="21"/>
        <v>VIEW PRODUCT</v>
      </c>
      <c r="I712" s="15"/>
      <c r="J712" s="7" t="s">
        <v>2543</v>
      </c>
    </row>
    <row r="713" spans="1:10" ht="15.75" x14ac:dyDescent="0.5">
      <c r="A713" s="15"/>
      <c r="B713" t="s">
        <v>335</v>
      </c>
      <c r="C713" t="s">
        <v>336</v>
      </c>
      <c r="D713" t="s">
        <v>337</v>
      </c>
      <c r="E713" s="22">
        <v>6</v>
      </c>
      <c r="F713" s="3">
        <v>4.5</v>
      </c>
      <c r="G713" s="4">
        <f t="shared" si="20"/>
        <v>0.25</v>
      </c>
      <c r="H713" s="24" t="str">
        <f t="shared" si="21"/>
        <v>VIEW PRODUCT</v>
      </c>
      <c r="I713" s="15"/>
      <c r="J713" s="7" t="s">
        <v>2124</v>
      </c>
    </row>
    <row r="714" spans="1:10" ht="15.75" x14ac:dyDescent="0.5">
      <c r="A714" s="15"/>
      <c r="B714" t="s">
        <v>335</v>
      </c>
      <c r="C714" t="s">
        <v>338</v>
      </c>
      <c r="D714" t="s">
        <v>339</v>
      </c>
      <c r="E714" s="22">
        <v>5</v>
      </c>
      <c r="F714" s="3">
        <v>3.5</v>
      </c>
      <c r="G714" s="4">
        <f t="shared" si="20"/>
        <v>0.30000000000000004</v>
      </c>
      <c r="H714" s="24" t="str">
        <f t="shared" si="21"/>
        <v>VIEW PRODUCT</v>
      </c>
      <c r="I714" s="15"/>
      <c r="J714" s="7" t="s">
        <v>2124</v>
      </c>
    </row>
    <row r="715" spans="1:10" ht="15.75" x14ac:dyDescent="0.5">
      <c r="A715" s="15"/>
      <c r="B715" t="s">
        <v>335</v>
      </c>
      <c r="C715" t="s">
        <v>1327</v>
      </c>
      <c r="D715" t="s">
        <v>1328</v>
      </c>
      <c r="E715" s="22">
        <v>9</v>
      </c>
      <c r="F715" s="3">
        <v>7</v>
      </c>
      <c r="G715" s="4">
        <f t="shared" si="20"/>
        <v>0.22222222222222221</v>
      </c>
      <c r="H715" s="24" t="str">
        <f t="shared" si="21"/>
        <v>VIEW PRODUCT</v>
      </c>
      <c r="I715" s="15"/>
      <c r="J715" s="7" t="s">
        <v>2421</v>
      </c>
    </row>
    <row r="716" spans="1:10" ht="15.75" x14ac:dyDescent="0.5">
      <c r="A716" s="15"/>
      <c r="B716" t="s">
        <v>335</v>
      </c>
      <c r="C716" t="s">
        <v>1329</v>
      </c>
      <c r="D716" t="s">
        <v>1330</v>
      </c>
      <c r="E716" s="22">
        <v>7.75</v>
      </c>
      <c r="F716" s="3">
        <v>5.5</v>
      </c>
      <c r="G716" s="4">
        <f t="shared" si="20"/>
        <v>0.29032258064516125</v>
      </c>
      <c r="H716" s="24" t="str">
        <f t="shared" si="21"/>
        <v>VIEW PRODUCT</v>
      </c>
      <c r="I716" s="15"/>
      <c r="J716" s="7" t="s">
        <v>2421</v>
      </c>
    </row>
    <row r="717" spans="1:10" ht="15.75" x14ac:dyDescent="0.5">
      <c r="A717" s="15"/>
      <c r="B717" t="s">
        <v>335</v>
      </c>
      <c r="C717" t="s">
        <v>1727</v>
      </c>
      <c r="D717" t="s">
        <v>1728</v>
      </c>
      <c r="E717" s="22">
        <v>5.5</v>
      </c>
      <c r="F717" s="3">
        <v>4</v>
      </c>
      <c r="G717" s="4">
        <f t="shared" si="20"/>
        <v>0.27272727272727271</v>
      </c>
      <c r="H717" s="24" t="str">
        <f t="shared" si="21"/>
        <v>VIEW PRODUCT</v>
      </c>
      <c r="I717" s="15"/>
      <c r="J717" s="7" t="s">
        <v>2545</v>
      </c>
    </row>
    <row r="718" spans="1:10" ht="15.75" x14ac:dyDescent="0.5">
      <c r="A718" s="15"/>
      <c r="B718" t="s">
        <v>335</v>
      </c>
      <c r="C718" t="s">
        <v>1729</v>
      </c>
      <c r="D718" t="s">
        <v>1730</v>
      </c>
      <c r="E718" s="22">
        <v>4.75</v>
      </c>
      <c r="F718" s="3">
        <v>3</v>
      </c>
      <c r="G718" s="4">
        <f t="shared" si="20"/>
        <v>0.36842105263157898</v>
      </c>
      <c r="H718" s="24" t="str">
        <f t="shared" si="21"/>
        <v>VIEW PRODUCT</v>
      </c>
      <c r="I718" s="15"/>
      <c r="J718" s="7" t="s">
        <v>2545</v>
      </c>
    </row>
    <row r="719" spans="1:10" ht="15.75" x14ac:dyDescent="0.5">
      <c r="A719" s="15"/>
      <c r="B719" t="s">
        <v>335</v>
      </c>
      <c r="C719" t="s">
        <v>1777</v>
      </c>
      <c r="D719" t="s">
        <v>1778</v>
      </c>
      <c r="E719" s="22">
        <v>8</v>
      </c>
      <c r="F719" s="3">
        <v>6</v>
      </c>
      <c r="G719" s="4">
        <f t="shared" si="20"/>
        <v>0.25</v>
      </c>
      <c r="H719" s="24" t="str">
        <f t="shared" si="21"/>
        <v>VIEW PRODUCT</v>
      </c>
      <c r="I719" s="15"/>
      <c r="J719" s="7" t="s">
        <v>2563</v>
      </c>
    </row>
    <row r="720" spans="1:10" ht="15.75" x14ac:dyDescent="0.5">
      <c r="A720" s="15"/>
      <c r="B720" t="s">
        <v>148</v>
      </c>
      <c r="C720" t="s">
        <v>149</v>
      </c>
      <c r="D720" t="s">
        <v>150</v>
      </c>
      <c r="E720" s="22">
        <v>204</v>
      </c>
      <c r="F720" s="3">
        <v>160</v>
      </c>
      <c r="G720" s="4">
        <f t="shared" si="20"/>
        <v>0.21568627450980393</v>
      </c>
      <c r="H720" s="24" t="str">
        <f t="shared" si="21"/>
        <v>VIEW PRODUCT</v>
      </c>
      <c r="I720" s="15"/>
      <c r="J720" s="7" t="s">
        <v>2067</v>
      </c>
    </row>
    <row r="721" spans="1:10" ht="15.75" x14ac:dyDescent="0.5">
      <c r="A721" s="15"/>
      <c r="B721" t="s">
        <v>148</v>
      </c>
      <c r="C721" t="s">
        <v>163</v>
      </c>
      <c r="D721" t="s">
        <v>164</v>
      </c>
      <c r="E721" s="22">
        <v>255</v>
      </c>
      <c r="F721" s="3">
        <v>200</v>
      </c>
      <c r="G721" s="4">
        <f t="shared" si="20"/>
        <v>0.21568627450980393</v>
      </c>
      <c r="H721" s="24" t="str">
        <f t="shared" si="21"/>
        <v>VIEW PRODUCT</v>
      </c>
      <c r="I721" s="15"/>
      <c r="J721" s="7" t="s">
        <v>2071</v>
      </c>
    </row>
    <row r="722" spans="1:10" ht="15.75" x14ac:dyDescent="0.5">
      <c r="A722" s="15"/>
      <c r="B722" t="s">
        <v>148</v>
      </c>
      <c r="C722" t="s">
        <v>391</v>
      </c>
      <c r="D722" t="s">
        <v>392</v>
      </c>
      <c r="E722" s="22">
        <v>33</v>
      </c>
      <c r="F722" s="3">
        <v>25</v>
      </c>
      <c r="G722" s="4">
        <f t="shared" si="20"/>
        <v>0.24242424242424243</v>
      </c>
      <c r="H722" s="24" t="str">
        <f t="shared" si="21"/>
        <v>VIEW PRODUCT</v>
      </c>
      <c r="I722" s="15"/>
      <c r="J722" s="7" t="s">
        <v>2141</v>
      </c>
    </row>
    <row r="723" spans="1:10" ht="15.75" x14ac:dyDescent="0.5">
      <c r="A723" s="15"/>
      <c r="B723" t="s">
        <v>148</v>
      </c>
      <c r="C723" t="s">
        <v>393</v>
      </c>
      <c r="D723" t="s">
        <v>394</v>
      </c>
      <c r="E723" s="22">
        <v>28</v>
      </c>
      <c r="F723" s="3">
        <v>18.5</v>
      </c>
      <c r="G723" s="4">
        <f t="shared" ref="G723:G786" si="22">1-(F723/E723)</f>
        <v>0.3392857142857143</v>
      </c>
      <c r="H723" s="24" t="str">
        <f t="shared" ref="H723:H786" si="23">HYPERLINK(CONCATENATE("http://www.miniaturemarket.com/",J723,".html"),"VIEW PRODUCT")</f>
        <v>VIEW PRODUCT</v>
      </c>
      <c r="I723" s="15"/>
      <c r="J723" s="7" t="s">
        <v>2141</v>
      </c>
    </row>
    <row r="724" spans="1:10" ht="15.75" x14ac:dyDescent="0.5">
      <c r="A724" s="15"/>
      <c r="B724" t="s">
        <v>148</v>
      </c>
      <c r="C724" t="s">
        <v>1387</v>
      </c>
      <c r="D724" t="s">
        <v>1388</v>
      </c>
      <c r="E724" s="22">
        <v>128</v>
      </c>
      <c r="F724" s="3">
        <v>100</v>
      </c>
      <c r="G724" s="4">
        <f t="shared" si="22"/>
        <v>0.21875</v>
      </c>
      <c r="H724" s="24" t="str">
        <f t="shared" si="23"/>
        <v>VIEW PRODUCT</v>
      </c>
      <c r="I724" s="15"/>
      <c r="J724" s="7" t="s">
        <v>2440</v>
      </c>
    </row>
    <row r="725" spans="1:10" ht="15.75" x14ac:dyDescent="0.5">
      <c r="A725" s="15"/>
      <c r="B725" t="s">
        <v>148</v>
      </c>
      <c r="C725" t="s">
        <v>1526</v>
      </c>
      <c r="D725" t="s">
        <v>1527</v>
      </c>
      <c r="E725" s="22">
        <v>170</v>
      </c>
      <c r="F725" s="3">
        <v>135</v>
      </c>
      <c r="G725" s="4">
        <f t="shared" si="22"/>
        <v>0.20588235294117652</v>
      </c>
      <c r="H725" s="24" t="str">
        <f t="shared" si="23"/>
        <v>VIEW PRODUCT</v>
      </c>
      <c r="I725" s="15"/>
      <c r="J725" s="7" t="s">
        <v>2484</v>
      </c>
    </row>
    <row r="726" spans="1:10" ht="15.75" x14ac:dyDescent="0.5">
      <c r="A726" s="15"/>
      <c r="B726" t="s">
        <v>148</v>
      </c>
      <c r="C726" t="s">
        <v>1528</v>
      </c>
      <c r="D726" t="s">
        <v>1529</v>
      </c>
      <c r="E726" s="22">
        <v>145</v>
      </c>
      <c r="F726" s="3">
        <v>110</v>
      </c>
      <c r="G726" s="4">
        <f t="shared" si="22"/>
        <v>0.24137931034482762</v>
      </c>
      <c r="H726" s="24" t="str">
        <f t="shared" si="23"/>
        <v>VIEW PRODUCT</v>
      </c>
      <c r="I726" s="15"/>
      <c r="J726" s="7" t="s">
        <v>2484</v>
      </c>
    </row>
    <row r="727" spans="1:10" ht="15.75" x14ac:dyDescent="0.5">
      <c r="A727" s="15"/>
      <c r="B727" t="s">
        <v>148</v>
      </c>
      <c r="C727" t="s">
        <v>1534</v>
      </c>
      <c r="D727" t="s">
        <v>1535</v>
      </c>
      <c r="E727" s="22">
        <v>200</v>
      </c>
      <c r="F727" s="3">
        <v>160</v>
      </c>
      <c r="G727" s="4">
        <f t="shared" si="22"/>
        <v>0.19999999999999996</v>
      </c>
      <c r="H727" s="24" t="str">
        <f t="shared" si="23"/>
        <v>VIEW PRODUCT</v>
      </c>
      <c r="I727" s="15"/>
      <c r="J727" s="7" t="s">
        <v>2486</v>
      </c>
    </row>
    <row r="728" spans="1:10" ht="15.75" x14ac:dyDescent="0.5">
      <c r="A728" s="15"/>
      <c r="B728" t="s">
        <v>148</v>
      </c>
      <c r="C728" t="s">
        <v>1536</v>
      </c>
      <c r="D728" t="s">
        <v>1537</v>
      </c>
      <c r="E728" s="22">
        <v>170</v>
      </c>
      <c r="F728" s="3">
        <v>135</v>
      </c>
      <c r="G728" s="4">
        <f t="shared" si="22"/>
        <v>0.20588235294117652</v>
      </c>
      <c r="H728" s="24" t="str">
        <f t="shared" si="23"/>
        <v>VIEW PRODUCT</v>
      </c>
      <c r="I728" s="15"/>
      <c r="J728" s="7" t="s">
        <v>2486</v>
      </c>
    </row>
    <row r="729" spans="1:10" ht="15.75" x14ac:dyDescent="0.5">
      <c r="A729" s="15"/>
      <c r="B729" t="s">
        <v>148</v>
      </c>
      <c r="C729" t="s">
        <v>1761</v>
      </c>
      <c r="D729" t="s">
        <v>1762</v>
      </c>
      <c r="E729" s="22">
        <v>145</v>
      </c>
      <c r="F729" s="3">
        <v>100</v>
      </c>
      <c r="G729" s="4">
        <f t="shared" si="22"/>
        <v>0.31034482758620685</v>
      </c>
      <c r="H729" s="24" t="str">
        <f t="shared" si="23"/>
        <v>VIEW PRODUCT</v>
      </c>
      <c r="I729" s="15"/>
      <c r="J729" s="7" t="s">
        <v>2557</v>
      </c>
    </row>
    <row r="730" spans="1:10" ht="15.75" x14ac:dyDescent="0.5">
      <c r="A730" s="15"/>
      <c r="B730" t="s">
        <v>148</v>
      </c>
      <c r="C730" t="s">
        <v>1849</v>
      </c>
      <c r="D730" t="s">
        <v>1850</v>
      </c>
      <c r="E730" s="22">
        <v>330</v>
      </c>
      <c r="F730" s="3">
        <v>260</v>
      </c>
      <c r="G730" s="4">
        <f t="shared" si="22"/>
        <v>0.21212121212121215</v>
      </c>
      <c r="H730" s="24" t="str">
        <f t="shared" si="23"/>
        <v>VIEW PRODUCT</v>
      </c>
      <c r="I730" s="15"/>
      <c r="J730" s="7" t="s">
        <v>2587</v>
      </c>
    </row>
    <row r="731" spans="1:10" ht="15.75" x14ac:dyDescent="0.5">
      <c r="A731" s="15"/>
      <c r="B731" t="s">
        <v>148</v>
      </c>
      <c r="C731" t="s">
        <v>1851</v>
      </c>
      <c r="D731" t="s">
        <v>1852</v>
      </c>
      <c r="E731" s="22">
        <v>281</v>
      </c>
      <c r="F731" s="3">
        <v>220</v>
      </c>
      <c r="G731" s="4">
        <f t="shared" si="22"/>
        <v>0.2170818505338078</v>
      </c>
      <c r="H731" s="24" t="str">
        <f t="shared" si="23"/>
        <v>VIEW PRODUCT</v>
      </c>
      <c r="I731" s="15"/>
      <c r="J731" s="7" t="s">
        <v>2587</v>
      </c>
    </row>
    <row r="732" spans="1:10" ht="15.75" x14ac:dyDescent="0.5">
      <c r="A732" s="15"/>
      <c r="B732" t="s">
        <v>148</v>
      </c>
      <c r="C732" t="s">
        <v>1853</v>
      </c>
      <c r="D732" t="s">
        <v>1854</v>
      </c>
      <c r="E732" s="22">
        <v>330</v>
      </c>
      <c r="F732" s="3">
        <v>265</v>
      </c>
      <c r="G732" s="4">
        <f t="shared" si="22"/>
        <v>0.19696969696969702</v>
      </c>
      <c r="H732" s="24" t="str">
        <f t="shared" si="23"/>
        <v>VIEW PRODUCT</v>
      </c>
      <c r="I732" s="15"/>
      <c r="J732" s="7" t="s">
        <v>2588</v>
      </c>
    </row>
    <row r="733" spans="1:10" ht="15.75" x14ac:dyDescent="0.5">
      <c r="A733" s="15"/>
      <c r="B733" t="s">
        <v>148</v>
      </c>
      <c r="C733" t="s">
        <v>1855</v>
      </c>
      <c r="D733" t="s">
        <v>1856</v>
      </c>
      <c r="E733" s="22">
        <v>281</v>
      </c>
      <c r="F733" s="3">
        <v>220</v>
      </c>
      <c r="G733" s="4">
        <f t="shared" si="22"/>
        <v>0.2170818505338078</v>
      </c>
      <c r="H733" s="24" t="str">
        <f t="shared" si="23"/>
        <v>VIEW PRODUCT</v>
      </c>
      <c r="I733" s="15"/>
      <c r="J733" s="7" t="s">
        <v>2588</v>
      </c>
    </row>
    <row r="734" spans="1:10" ht="15.75" x14ac:dyDescent="0.5">
      <c r="A734" s="15"/>
      <c r="B734" t="s">
        <v>148</v>
      </c>
      <c r="C734" t="s">
        <v>1869</v>
      </c>
      <c r="D734" t="s">
        <v>1870</v>
      </c>
      <c r="E734" s="22">
        <v>595</v>
      </c>
      <c r="F734" s="3">
        <v>450</v>
      </c>
      <c r="G734" s="4">
        <f t="shared" si="22"/>
        <v>0.24369747899159666</v>
      </c>
      <c r="H734" s="24" t="str">
        <f t="shared" si="23"/>
        <v>VIEW PRODUCT</v>
      </c>
      <c r="I734" s="15"/>
      <c r="J734" s="7" t="s">
        <v>2592</v>
      </c>
    </row>
    <row r="735" spans="1:10" ht="15.75" x14ac:dyDescent="0.5">
      <c r="A735" s="15"/>
      <c r="B735" t="s">
        <v>148</v>
      </c>
      <c r="C735" t="s">
        <v>1943</v>
      </c>
      <c r="D735" t="s">
        <v>1944</v>
      </c>
      <c r="E735" s="22">
        <v>446</v>
      </c>
      <c r="F735" s="3">
        <v>340</v>
      </c>
      <c r="G735" s="4">
        <f t="shared" si="22"/>
        <v>0.2376681614349776</v>
      </c>
      <c r="H735" s="24" t="str">
        <f t="shared" si="23"/>
        <v>VIEW PRODUCT</v>
      </c>
      <c r="I735" s="15"/>
      <c r="J735" s="7" t="s">
        <v>2618</v>
      </c>
    </row>
    <row r="736" spans="1:10" ht="15.75" x14ac:dyDescent="0.5">
      <c r="A736" s="15"/>
      <c r="B736" t="s">
        <v>148</v>
      </c>
      <c r="C736" t="s">
        <v>1981</v>
      </c>
      <c r="D736" t="s">
        <v>1982</v>
      </c>
      <c r="E736" s="22">
        <v>89</v>
      </c>
      <c r="F736" s="3">
        <v>65</v>
      </c>
      <c r="G736" s="4">
        <f t="shared" si="22"/>
        <v>0.2696629213483146</v>
      </c>
      <c r="H736" s="24" t="str">
        <f t="shared" si="23"/>
        <v>VIEW PRODUCT</v>
      </c>
      <c r="I736" s="15"/>
      <c r="J736" s="7" t="s">
        <v>2630</v>
      </c>
    </row>
    <row r="737" spans="1:10" ht="15.75" x14ac:dyDescent="0.5">
      <c r="A737" s="15"/>
      <c r="B737" t="s">
        <v>774</v>
      </c>
      <c r="C737" t="s">
        <v>775</v>
      </c>
      <c r="D737" t="s">
        <v>776</v>
      </c>
      <c r="E737" s="22">
        <v>5</v>
      </c>
      <c r="F737" s="3">
        <v>4</v>
      </c>
      <c r="G737" s="4">
        <f t="shared" si="22"/>
        <v>0.19999999999999996</v>
      </c>
      <c r="H737" s="24" t="str">
        <f t="shared" si="23"/>
        <v>VIEW PRODUCT</v>
      </c>
      <c r="I737" s="15"/>
      <c r="J737" s="7" t="s">
        <v>2256</v>
      </c>
    </row>
    <row r="738" spans="1:10" ht="15.75" x14ac:dyDescent="0.5">
      <c r="A738" s="15"/>
      <c r="B738" t="s">
        <v>774</v>
      </c>
      <c r="C738" t="s">
        <v>777</v>
      </c>
      <c r="D738" t="s">
        <v>778</v>
      </c>
      <c r="E738" s="22">
        <v>4.25</v>
      </c>
      <c r="F738" s="3">
        <v>3</v>
      </c>
      <c r="G738" s="4">
        <f t="shared" si="22"/>
        <v>0.29411764705882348</v>
      </c>
      <c r="H738" s="24" t="str">
        <f t="shared" si="23"/>
        <v>VIEW PRODUCT</v>
      </c>
      <c r="I738" s="15"/>
      <c r="J738" s="7" t="s">
        <v>2256</v>
      </c>
    </row>
    <row r="739" spans="1:10" ht="15.75" x14ac:dyDescent="0.5">
      <c r="A739" s="15"/>
      <c r="B739" t="s">
        <v>774</v>
      </c>
      <c r="C739" t="s">
        <v>934</v>
      </c>
      <c r="D739" t="s">
        <v>935</v>
      </c>
      <c r="E739" s="22">
        <v>5</v>
      </c>
      <c r="F739" s="3">
        <v>4</v>
      </c>
      <c r="G739" s="4">
        <f t="shared" si="22"/>
        <v>0.19999999999999996</v>
      </c>
      <c r="H739" s="24" t="str">
        <f t="shared" si="23"/>
        <v>VIEW PRODUCT</v>
      </c>
      <c r="I739" s="15"/>
      <c r="J739" s="7" t="s">
        <v>2303</v>
      </c>
    </row>
    <row r="740" spans="1:10" ht="15.75" x14ac:dyDescent="0.5">
      <c r="A740" s="15"/>
      <c r="B740" t="s">
        <v>774</v>
      </c>
      <c r="C740" t="s">
        <v>936</v>
      </c>
      <c r="D740" t="s">
        <v>937</v>
      </c>
      <c r="E740" s="22">
        <v>4.25</v>
      </c>
      <c r="F740" s="3">
        <v>3</v>
      </c>
      <c r="G740" s="4">
        <f t="shared" si="22"/>
        <v>0.29411764705882348</v>
      </c>
      <c r="H740" s="24" t="str">
        <f t="shared" si="23"/>
        <v>VIEW PRODUCT</v>
      </c>
      <c r="I740" s="15"/>
      <c r="J740" s="7" t="s">
        <v>2303</v>
      </c>
    </row>
    <row r="741" spans="1:10" ht="15.75" x14ac:dyDescent="0.5">
      <c r="A741" s="15"/>
      <c r="B741" t="s">
        <v>774</v>
      </c>
      <c r="C741" t="s">
        <v>1659</v>
      </c>
      <c r="D741" t="s">
        <v>1660</v>
      </c>
      <c r="E741" s="22">
        <v>5</v>
      </c>
      <c r="F741" s="3">
        <v>4</v>
      </c>
      <c r="G741" s="4">
        <f t="shared" si="22"/>
        <v>0.19999999999999996</v>
      </c>
      <c r="H741" s="24" t="str">
        <f t="shared" si="23"/>
        <v>VIEW PRODUCT</v>
      </c>
      <c r="I741" s="15"/>
      <c r="J741" s="7" t="s">
        <v>2526</v>
      </c>
    </row>
    <row r="742" spans="1:10" ht="15.75" x14ac:dyDescent="0.5">
      <c r="A742" s="15"/>
      <c r="B742" t="s">
        <v>774</v>
      </c>
      <c r="C742" t="s">
        <v>1661</v>
      </c>
      <c r="D742" t="s">
        <v>1662</v>
      </c>
      <c r="E742" s="22">
        <v>4.25</v>
      </c>
      <c r="F742" s="3">
        <v>3</v>
      </c>
      <c r="G742" s="4">
        <f t="shared" si="22"/>
        <v>0.29411764705882348</v>
      </c>
      <c r="H742" s="24" t="str">
        <f t="shared" si="23"/>
        <v>VIEW PRODUCT</v>
      </c>
      <c r="I742" s="15"/>
      <c r="J742" s="7" t="s">
        <v>2526</v>
      </c>
    </row>
    <row r="743" spans="1:10" ht="15.75" x14ac:dyDescent="0.5">
      <c r="A743" s="15"/>
      <c r="B743" t="s">
        <v>979</v>
      </c>
      <c r="C743" t="s">
        <v>1785</v>
      </c>
      <c r="D743" t="s">
        <v>1786</v>
      </c>
      <c r="E743" s="22">
        <v>5</v>
      </c>
      <c r="F743" s="3">
        <v>4</v>
      </c>
      <c r="G743" s="4">
        <f t="shared" si="22"/>
        <v>0.19999999999999996</v>
      </c>
      <c r="H743" s="24" t="str">
        <f t="shared" si="23"/>
        <v>VIEW PRODUCT</v>
      </c>
      <c r="I743" s="15"/>
      <c r="J743" s="7" t="s">
        <v>2566</v>
      </c>
    </row>
    <row r="744" spans="1:10" ht="15.75" x14ac:dyDescent="0.5">
      <c r="A744" s="15"/>
      <c r="B744" t="s">
        <v>979</v>
      </c>
      <c r="C744" t="s">
        <v>980</v>
      </c>
      <c r="D744" t="s">
        <v>981</v>
      </c>
      <c r="E744" s="22">
        <v>9</v>
      </c>
      <c r="F744" s="3">
        <v>7</v>
      </c>
      <c r="G744" s="4">
        <f t="shared" si="22"/>
        <v>0.22222222222222221</v>
      </c>
      <c r="H744" s="24" t="str">
        <f t="shared" si="23"/>
        <v>VIEW PRODUCT</v>
      </c>
      <c r="I744" s="15"/>
      <c r="J744" s="7" t="s">
        <v>2317</v>
      </c>
    </row>
    <row r="745" spans="1:10" ht="15.75" x14ac:dyDescent="0.5">
      <c r="A745" s="15"/>
      <c r="B745" t="s">
        <v>979</v>
      </c>
      <c r="C745" t="s">
        <v>1979</v>
      </c>
      <c r="D745" t="s">
        <v>1980</v>
      </c>
      <c r="E745" s="22">
        <v>5</v>
      </c>
      <c r="F745" s="3">
        <v>4</v>
      </c>
      <c r="G745" s="4">
        <f t="shared" si="22"/>
        <v>0.19999999999999996</v>
      </c>
      <c r="H745" s="24" t="str">
        <f t="shared" si="23"/>
        <v>VIEW PRODUCT</v>
      </c>
      <c r="I745" s="15"/>
      <c r="J745" s="7" t="s">
        <v>2629</v>
      </c>
    </row>
    <row r="746" spans="1:10" ht="15.75" x14ac:dyDescent="0.5">
      <c r="A746" s="15"/>
      <c r="B746" t="s">
        <v>767</v>
      </c>
      <c r="C746" t="s">
        <v>768</v>
      </c>
      <c r="D746" t="s">
        <v>769</v>
      </c>
      <c r="E746" s="22">
        <v>10</v>
      </c>
      <c r="F746" s="3">
        <v>8</v>
      </c>
      <c r="G746" s="4">
        <f t="shared" si="22"/>
        <v>0.19999999999999996</v>
      </c>
      <c r="H746" s="24" t="str">
        <f t="shared" si="23"/>
        <v>VIEW PRODUCT</v>
      </c>
      <c r="I746" s="15"/>
      <c r="J746" s="7" t="s">
        <v>2254</v>
      </c>
    </row>
    <row r="747" spans="1:10" ht="15.75" x14ac:dyDescent="0.5">
      <c r="A747" s="15"/>
      <c r="B747" t="s">
        <v>767</v>
      </c>
      <c r="C747" t="s">
        <v>847</v>
      </c>
      <c r="D747" t="s">
        <v>848</v>
      </c>
      <c r="E747" s="22">
        <v>6</v>
      </c>
      <c r="F747" s="3">
        <v>4.5</v>
      </c>
      <c r="G747" s="4">
        <f t="shared" si="22"/>
        <v>0.25</v>
      </c>
      <c r="H747" s="24" t="str">
        <f t="shared" si="23"/>
        <v>VIEW PRODUCT</v>
      </c>
      <c r="I747" s="15"/>
      <c r="J747" s="7" t="s">
        <v>2277</v>
      </c>
    </row>
    <row r="748" spans="1:10" ht="15.75" x14ac:dyDescent="0.5">
      <c r="A748" s="15"/>
      <c r="B748" t="s">
        <v>767</v>
      </c>
      <c r="C748" t="s">
        <v>1456</v>
      </c>
      <c r="D748" t="s">
        <v>1457</v>
      </c>
      <c r="E748" s="22">
        <v>8</v>
      </c>
      <c r="F748" s="3">
        <v>6</v>
      </c>
      <c r="G748" s="4">
        <f t="shared" si="22"/>
        <v>0.25</v>
      </c>
      <c r="H748" s="24" t="str">
        <f t="shared" si="23"/>
        <v>VIEW PRODUCT</v>
      </c>
      <c r="I748" s="15"/>
      <c r="J748" s="7" t="s">
        <v>2461</v>
      </c>
    </row>
    <row r="749" spans="1:10" ht="15.75" x14ac:dyDescent="0.5">
      <c r="A749" s="15"/>
      <c r="B749" t="s">
        <v>527</v>
      </c>
      <c r="C749" t="s">
        <v>528</v>
      </c>
      <c r="D749" t="s">
        <v>529</v>
      </c>
      <c r="E749" s="22">
        <v>6.75</v>
      </c>
      <c r="F749" s="3">
        <v>4.5</v>
      </c>
      <c r="G749" s="4">
        <f t="shared" si="22"/>
        <v>0.33333333333333337</v>
      </c>
      <c r="H749" s="24" t="str">
        <f t="shared" si="23"/>
        <v>VIEW PRODUCT</v>
      </c>
      <c r="I749" s="15"/>
      <c r="J749" s="7" t="s">
        <v>2182</v>
      </c>
    </row>
    <row r="750" spans="1:10" ht="15.75" x14ac:dyDescent="0.5">
      <c r="A750" s="15"/>
      <c r="B750" t="s">
        <v>527</v>
      </c>
      <c r="C750" t="s">
        <v>612</v>
      </c>
      <c r="D750" t="s">
        <v>613</v>
      </c>
      <c r="E750" s="22">
        <v>10</v>
      </c>
      <c r="F750" s="3">
        <v>8</v>
      </c>
      <c r="G750" s="4">
        <f t="shared" si="22"/>
        <v>0.19999999999999996</v>
      </c>
      <c r="H750" s="24" t="str">
        <f t="shared" si="23"/>
        <v>VIEW PRODUCT</v>
      </c>
      <c r="I750" s="15"/>
      <c r="J750" s="7" t="s">
        <v>2207</v>
      </c>
    </row>
    <row r="751" spans="1:10" ht="15.75" x14ac:dyDescent="0.5">
      <c r="A751" s="15"/>
      <c r="B751" t="s">
        <v>527</v>
      </c>
      <c r="C751" t="s">
        <v>614</v>
      </c>
      <c r="D751" t="s">
        <v>615</v>
      </c>
      <c r="E751" s="22">
        <v>8.5</v>
      </c>
      <c r="F751" s="3">
        <v>6.5</v>
      </c>
      <c r="G751" s="4">
        <f t="shared" si="22"/>
        <v>0.23529411764705888</v>
      </c>
      <c r="H751" s="24" t="str">
        <f t="shared" si="23"/>
        <v>VIEW PRODUCT</v>
      </c>
      <c r="I751" s="15"/>
      <c r="J751" s="7" t="s">
        <v>2207</v>
      </c>
    </row>
    <row r="752" spans="1:10" ht="15.75" x14ac:dyDescent="0.5">
      <c r="A752" s="15"/>
      <c r="B752" t="s">
        <v>577</v>
      </c>
      <c r="C752" t="s">
        <v>578</v>
      </c>
      <c r="D752" t="s">
        <v>579</v>
      </c>
      <c r="E752" s="22">
        <v>4</v>
      </c>
      <c r="F752" s="3">
        <v>3</v>
      </c>
      <c r="G752" s="4">
        <f t="shared" si="22"/>
        <v>0.25</v>
      </c>
      <c r="H752" s="24" t="str">
        <f t="shared" si="23"/>
        <v>VIEW PRODUCT</v>
      </c>
      <c r="I752" s="15"/>
      <c r="J752" s="7" t="s">
        <v>2196</v>
      </c>
    </row>
    <row r="753" spans="1:10" ht="15.75" x14ac:dyDescent="0.5">
      <c r="A753" s="15"/>
      <c r="B753" t="s">
        <v>577</v>
      </c>
      <c r="C753" t="s">
        <v>580</v>
      </c>
      <c r="D753" t="s">
        <v>581</v>
      </c>
      <c r="E753" s="22">
        <v>3.5</v>
      </c>
      <c r="F753" s="3">
        <v>2</v>
      </c>
      <c r="G753" s="4">
        <f t="shared" si="22"/>
        <v>0.4285714285714286</v>
      </c>
      <c r="H753" s="24" t="str">
        <f t="shared" si="23"/>
        <v>VIEW PRODUCT</v>
      </c>
      <c r="I753" s="15"/>
      <c r="J753" s="7" t="s">
        <v>2196</v>
      </c>
    </row>
    <row r="754" spans="1:10" ht="15.75" x14ac:dyDescent="0.5">
      <c r="A754" s="15"/>
      <c r="B754" t="s">
        <v>577</v>
      </c>
      <c r="C754" t="s">
        <v>598</v>
      </c>
      <c r="D754" t="s">
        <v>599</v>
      </c>
      <c r="E754" s="22">
        <v>22</v>
      </c>
      <c r="F754" s="3">
        <v>17</v>
      </c>
      <c r="G754" s="4">
        <f t="shared" si="22"/>
        <v>0.22727272727272729</v>
      </c>
      <c r="H754" s="24" t="str">
        <f t="shared" si="23"/>
        <v>VIEW PRODUCT</v>
      </c>
      <c r="I754" s="15"/>
      <c r="J754" s="7" t="s">
        <v>2202</v>
      </c>
    </row>
    <row r="755" spans="1:10" ht="15.75" x14ac:dyDescent="0.5">
      <c r="A755" s="15"/>
      <c r="B755" t="s">
        <v>577</v>
      </c>
      <c r="C755" t="s">
        <v>600</v>
      </c>
      <c r="D755" t="s">
        <v>601</v>
      </c>
      <c r="E755" s="22">
        <v>18.5</v>
      </c>
      <c r="F755" s="3">
        <v>12</v>
      </c>
      <c r="G755" s="4">
        <f t="shared" si="22"/>
        <v>0.35135135135135132</v>
      </c>
      <c r="H755" s="24" t="str">
        <f t="shared" si="23"/>
        <v>VIEW PRODUCT</v>
      </c>
      <c r="I755" s="15"/>
      <c r="J755" s="7" t="s">
        <v>2202</v>
      </c>
    </row>
    <row r="756" spans="1:10" ht="15.75" x14ac:dyDescent="0.5">
      <c r="A756" s="15"/>
      <c r="B756" t="s">
        <v>577</v>
      </c>
      <c r="C756" t="s">
        <v>669</v>
      </c>
      <c r="D756" t="s">
        <v>670</v>
      </c>
      <c r="E756" s="22">
        <v>24</v>
      </c>
      <c r="F756" s="3">
        <v>19</v>
      </c>
      <c r="G756" s="4">
        <f t="shared" si="22"/>
        <v>0.20833333333333337</v>
      </c>
      <c r="H756" s="24" t="str">
        <f t="shared" si="23"/>
        <v>VIEW PRODUCT</v>
      </c>
      <c r="I756" s="15"/>
      <c r="J756" s="7" t="s">
        <v>2224</v>
      </c>
    </row>
    <row r="757" spans="1:10" ht="15.75" x14ac:dyDescent="0.5">
      <c r="A757" s="15"/>
      <c r="B757" t="s">
        <v>577</v>
      </c>
      <c r="C757" t="s">
        <v>671</v>
      </c>
      <c r="D757" t="s">
        <v>672</v>
      </c>
      <c r="E757" s="22">
        <v>20</v>
      </c>
      <c r="F757" s="3">
        <v>15</v>
      </c>
      <c r="G757" s="4">
        <f t="shared" si="22"/>
        <v>0.25</v>
      </c>
      <c r="H757" s="24" t="str">
        <f t="shared" si="23"/>
        <v>VIEW PRODUCT</v>
      </c>
      <c r="I757" s="15"/>
      <c r="J757" s="7" t="s">
        <v>2224</v>
      </c>
    </row>
    <row r="758" spans="1:10" ht="15.75" x14ac:dyDescent="0.5">
      <c r="A758" s="15"/>
      <c r="B758" t="s">
        <v>577</v>
      </c>
      <c r="C758" t="s">
        <v>1019</v>
      </c>
      <c r="D758" t="s">
        <v>1020</v>
      </c>
      <c r="E758" s="22">
        <v>4</v>
      </c>
      <c r="F758" s="3">
        <v>3</v>
      </c>
      <c r="G758" s="4">
        <f t="shared" si="22"/>
        <v>0.25</v>
      </c>
      <c r="H758" s="24" t="str">
        <f t="shared" si="23"/>
        <v>VIEW PRODUCT</v>
      </c>
      <c r="I758" s="15"/>
      <c r="J758" s="7" t="s">
        <v>2330</v>
      </c>
    </row>
    <row r="759" spans="1:10" ht="15.75" x14ac:dyDescent="0.5">
      <c r="A759" s="15"/>
      <c r="B759" t="s">
        <v>577</v>
      </c>
      <c r="C759" t="s">
        <v>1021</v>
      </c>
      <c r="D759" t="s">
        <v>1022</v>
      </c>
      <c r="E759" s="22">
        <v>3.5</v>
      </c>
      <c r="F759" s="3">
        <v>2</v>
      </c>
      <c r="G759" s="4">
        <f t="shared" si="22"/>
        <v>0.4285714285714286</v>
      </c>
      <c r="H759" s="24" t="str">
        <f t="shared" si="23"/>
        <v>VIEW PRODUCT</v>
      </c>
      <c r="I759" s="15"/>
      <c r="J759" s="7" t="s">
        <v>2330</v>
      </c>
    </row>
    <row r="760" spans="1:10" ht="15.75" x14ac:dyDescent="0.5">
      <c r="A760" s="15"/>
      <c r="B760" t="s">
        <v>577</v>
      </c>
      <c r="C760" t="s">
        <v>1315</v>
      </c>
      <c r="D760" t="s">
        <v>1316</v>
      </c>
      <c r="E760" s="22">
        <v>8</v>
      </c>
      <c r="F760" s="3">
        <v>6</v>
      </c>
      <c r="G760" s="4">
        <f t="shared" si="22"/>
        <v>0.25</v>
      </c>
      <c r="H760" s="24" t="str">
        <f t="shared" si="23"/>
        <v>VIEW PRODUCT</v>
      </c>
      <c r="I760" s="15"/>
      <c r="J760" s="7" t="s">
        <v>2417</v>
      </c>
    </row>
    <row r="761" spans="1:10" ht="15.75" x14ac:dyDescent="0.5">
      <c r="A761" s="15"/>
      <c r="B761" t="s">
        <v>577</v>
      </c>
      <c r="C761" t="s">
        <v>1317</v>
      </c>
      <c r="D761" t="s">
        <v>1318</v>
      </c>
      <c r="E761" s="22">
        <v>6.75</v>
      </c>
      <c r="F761" s="3">
        <v>4.5</v>
      </c>
      <c r="G761" s="4">
        <f t="shared" si="22"/>
        <v>0.33333333333333337</v>
      </c>
      <c r="H761" s="24" t="str">
        <f t="shared" si="23"/>
        <v>VIEW PRODUCT</v>
      </c>
      <c r="I761" s="15"/>
      <c r="J761" s="7" t="s">
        <v>2417</v>
      </c>
    </row>
    <row r="762" spans="1:10" ht="15.75" x14ac:dyDescent="0.5">
      <c r="A762" s="15"/>
      <c r="B762" t="s">
        <v>577</v>
      </c>
      <c r="C762" t="s">
        <v>1337</v>
      </c>
      <c r="D762" t="s">
        <v>1338</v>
      </c>
      <c r="E762" s="22">
        <v>24</v>
      </c>
      <c r="F762" s="3">
        <v>19</v>
      </c>
      <c r="G762" s="4">
        <f t="shared" si="22"/>
        <v>0.20833333333333337</v>
      </c>
      <c r="H762" s="24" t="str">
        <f t="shared" si="23"/>
        <v>VIEW PRODUCT</v>
      </c>
      <c r="I762" s="15"/>
      <c r="J762" s="7" t="s">
        <v>2424</v>
      </c>
    </row>
    <row r="763" spans="1:10" ht="15.75" x14ac:dyDescent="0.5">
      <c r="A763" s="15"/>
      <c r="B763" t="s">
        <v>577</v>
      </c>
      <c r="C763" t="s">
        <v>1339</v>
      </c>
      <c r="D763" t="s">
        <v>1340</v>
      </c>
      <c r="E763" s="22">
        <v>20</v>
      </c>
      <c r="F763" s="3">
        <v>15</v>
      </c>
      <c r="G763" s="4">
        <f t="shared" si="22"/>
        <v>0.25</v>
      </c>
      <c r="H763" s="24" t="str">
        <f t="shared" si="23"/>
        <v>VIEW PRODUCT</v>
      </c>
      <c r="I763" s="15"/>
      <c r="J763" s="7" t="s">
        <v>2424</v>
      </c>
    </row>
    <row r="764" spans="1:10" ht="15.75" x14ac:dyDescent="0.5">
      <c r="A764" s="15"/>
      <c r="B764" t="s">
        <v>577</v>
      </c>
      <c r="C764" t="s">
        <v>1422</v>
      </c>
      <c r="D764" t="s">
        <v>1423</v>
      </c>
      <c r="E764" s="22">
        <v>27</v>
      </c>
      <c r="F764" s="3">
        <v>21</v>
      </c>
      <c r="G764" s="4">
        <f t="shared" si="22"/>
        <v>0.22222222222222221</v>
      </c>
      <c r="H764" s="24" t="str">
        <f t="shared" si="23"/>
        <v>VIEW PRODUCT</v>
      </c>
      <c r="I764" s="15"/>
      <c r="J764" s="7" t="s">
        <v>2451</v>
      </c>
    </row>
    <row r="765" spans="1:10" ht="15.75" x14ac:dyDescent="0.5">
      <c r="A765" s="15"/>
      <c r="B765" t="s">
        <v>577</v>
      </c>
      <c r="C765" t="s">
        <v>1424</v>
      </c>
      <c r="D765" t="s">
        <v>1425</v>
      </c>
      <c r="E765" s="22">
        <v>23</v>
      </c>
      <c r="F765" s="3">
        <v>18</v>
      </c>
      <c r="G765" s="4">
        <f t="shared" si="22"/>
        <v>0.21739130434782605</v>
      </c>
      <c r="H765" s="24" t="str">
        <f t="shared" si="23"/>
        <v>VIEW PRODUCT</v>
      </c>
      <c r="I765" s="15"/>
      <c r="J765" s="7" t="s">
        <v>2451</v>
      </c>
    </row>
    <row r="766" spans="1:10" ht="15.75" x14ac:dyDescent="0.5">
      <c r="A766" s="15"/>
      <c r="B766" t="s">
        <v>577</v>
      </c>
      <c r="C766" t="s">
        <v>1426</v>
      </c>
      <c r="D766" t="s">
        <v>1427</v>
      </c>
      <c r="E766" s="22">
        <v>4.25</v>
      </c>
      <c r="F766" s="3">
        <v>3</v>
      </c>
      <c r="G766" s="4">
        <f t="shared" si="22"/>
        <v>0.29411764705882348</v>
      </c>
      <c r="H766" s="24" t="str">
        <f t="shared" si="23"/>
        <v>VIEW PRODUCT</v>
      </c>
      <c r="I766" s="15"/>
      <c r="J766" s="7" t="s">
        <v>2452</v>
      </c>
    </row>
    <row r="767" spans="1:10" ht="15.75" x14ac:dyDescent="0.5">
      <c r="A767" s="15"/>
      <c r="B767" t="s">
        <v>577</v>
      </c>
      <c r="C767" t="s">
        <v>1634</v>
      </c>
      <c r="D767" t="s">
        <v>1635</v>
      </c>
      <c r="E767" s="22">
        <v>8</v>
      </c>
      <c r="F767" s="3">
        <v>6</v>
      </c>
      <c r="G767" s="4">
        <f t="shared" si="22"/>
        <v>0.25</v>
      </c>
      <c r="H767" s="24" t="str">
        <f t="shared" si="23"/>
        <v>VIEW PRODUCT</v>
      </c>
      <c r="I767" s="15"/>
      <c r="J767" s="7" t="s">
        <v>2519</v>
      </c>
    </row>
    <row r="768" spans="1:10" ht="15.75" x14ac:dyDescent="0.5">
      <c r="A768" s="15"/>
      <c r="B768" t="s">
        <v>577</v>
      </c>
      <c r="C768" t="s">
        <v>1636</v>
      </c>
      <c r="D768" t="s">
        <v>1637</v>
      </c>
      <c r="E768" s="22">
        <v>6.75</v>
      </c>
      <c r="F768" s="3">
        <v>4.5</v>
      </c>
      <c r="G768" s="4">
        <f t="shared" si="22"/>
        <v>0.33333333333333337</v>
      </c>
      <c r="H768" s="24" t="str">
        <f t="shared" si="23"/>
        <v>VIEW PRODUCT</v>
      </c>
      <c r="I768" s="15"/>
      <c r="J768" s="7" t="s">
        <v>2519</v>
      </c>
    </row>
    <row r="769" spans="1:10" ht="15.75" x14ac:dyDescent="0.5">
      <c r="A769" s="15"/>
      <c r="B769" t="s">
        <v>84</v>
      </c>
      <c r="C769" t="s">
        <v>85</v>
      </c>
      <c r="D769" t="s">
        <v>86</v>
      </c>
      <c r="E769" s="22">
        <v>4.5</v>
      </c>
      <c r="F769" s="3">
        <v>3.5</v>
      </c>
      <c r="G769" s="4">
        <f t="shared" si="22"/>
        <v>0.22222222222222221</v>
      </c>
      <c r="H769" s="24" t="str">
        <f t="shared" si="23"/>
        <v>VIEW PRODUCT</v>
      </c>
      <c r="I769" s="15"/>
      <c r="J769" s="7" t="s">
        <v>2047</v>
      </c>
    </row>
    <row r="770" spans="1:10" ht="15.75" x14ac:dyDescent="0.5">
      <c r="A770" s="15"/>
      <c r="B770" t="s">
        <v>84</v>
      </c>
      <c r="C770" t="s">
        <v>99</v>
      </c>
      <c r="D770" t="s">
        <v>100</v>
      </c>
      <c r="E770" s="22">
        <v>4.5</v>
      </c>
      <c r="F770" s="3">
        <v>3.5</v>
      </c>
      <c r="G770" s="4">
        <f t="shared" si="22"/>
        <v>0.22222222222222221</v>
      </c>
      <c r="H770" s="24" t="str">
        <f t="shared" si="23"/>
        <v>VIEW PRODUCT</v>
      </c>
      <c r="I770" s="15"/>
      <c r="J770" s="7" t="s">
        <v>2051</v>
      </c>
    </row>
    <row r="771" spans="1:10" ht="15.75" x14ac:dyDescent="0.5">
      <c r="A771" s="15"/>
      <c r="B771" t="s">
        <v>84</v>
      </c>
      <c r="C771" t="s">
        <v>101</v>
      </c>
      <c r="D771" t="s">
        <v>102</v>
      </c>
      <c r="E771" s="22">
        <v>3.75</v>
      </c>
      <c r="F771" s="3">
        <v>2.5</v>
      </c>
      <c r="G771" s="4">
        <f t="shared" si="22"/>
        <v>0.33333333333333337</v>
      </c>
      <c r="H771" s="24" t="str">
        <f t="shared" si="23"/>
        <v>VIEW PRODUCT</v>
      </c>
      <c r="I771" s="15"/>
      <c r="J771" s="7" t="s">
        <v>2051</v>
      </c>
    </row>
    <row r="772" spans="1:10" ht="15.75" x14ac:dyDescent="0.5">
      <c r="A772" s="15"/>
      <c r="B772" t="s">
        <v>84</v>
      </c>
      <c r="C772" t="s">
        <v>1297</v>
      </c>
      <c r="D772" t="s">
        <v>1298</v>
      </c>
      <c r="E772" s="22">
        <v>5</v>
      </c>
      <c r="F772" s="3">
        <v>3.5</v>
      </c>
      <c r="G772" s="4">
        <f t="shared" si="22"/>
        <v>0.30000000000000004</v>
      </c>
      <c r="H772" s="24" t="str">
        <f t="shared" si="23"/>
        <v>VIEW PRODUCT</v>
      </c>
      <c r="I772" s="15"/>
      <c r="J772" s="7" t="s">
        <v>2412</v>
      </c>
    </row>
    <row r="773" spans="1:10" ht="15.75" x14ac:dyDescent="0.5">
      <c r="A773" s="15"/>
      <c r="B773" t="s">
        <v>84</v>
      </c>
      <c r="C773" t="s">
        <v>1299</v>
      </c>
      <c r="D773" t="s">
        <v>1300</v>
      </c>
      <c r="E773" s="22">
        <v>4.25</v>
      </c>
      <c r="F773" s="3">
        <v>2.5</v>
      </c>
      <c r="G773" s="4">
        <f t="shared" si="22"/>
        <v>0.41176470588235292</v>
      </c>
      <c r="H773" s="24" t="str">
        <f t="shared" si="23"/>
        <v>VIEW PRODUCT</v>
      </c>
      <c r="I773" s="15"/>
      <c r="J773" s="7" t="s">
        <v>2412</v>
      </c>
    </row>
    <row r="774" spans="1:10" ht="15.75" x14ac:dyDescent="0.5">
      <c r="A774" s="15"/>
      <c r="B774" t="s">
        <v>41</v>
      </c>
      <c r="C774" t="s">
        <v>42</v>
      </c>
      <c r="D774" t="s">
        <v>43</v>
      </c>
      <c r="E774" s="22">
        <v>6.5</v>
      </c>
      <c r="F774" s="3">
        <v>5</v>
      </c>
      <c r="G774" s="4">
        <f t="shared" si="22"/>
        <v>0.23076923076923073</v>
      </c>
      <c r="H774" s="24" t="str">
        <f t="shared" si="23"/>
        <v>VIEW PRODUCT</v>
      </c>
      <c r="I774" s="15"/>
      <c r="J774" s="7" t="s">
        <v>2033</v>
      </c>
    </row>
    <row r="775" spans="1:10" ht="15.75" x14ac:dyDescent="0.5">
      <c r="A775" s="15"/>
      <c r="B775" t="s">
        <v>41</v>
      </c>
      <c r="C775" t="s">
        <v>634</v>
      </c>
      <c r="D775" t="s">
        <v>635</v>
      </c>
      <c r="E775" s="22">
        <v>11</v>
      </c>
      <c r="F775" s="3">
        <v>8.5</v>
      </c>
      <c r="G775" s="4">
        <f t="shared" si="22"/>
        <v>0.22727272727272729</v>
      </c>
      <c r="H775" s="24" t="str">
        <f t="shared" si="23"/>
        <v>VIEW PRODUCT</v>
      </c>
      <c r="I775" s="15"/>
      <c r="J775" s="7" t="s">
        <v>2213</v>
      </c>
    </row>
    <row r="776" spans="1:10" ht="15.75" x14ac:dyDescent="0.5">
      <c r="A776" s="15"/>
      <c r="B776" t="s">
        <v>41</v>
      </c>
      <c r="C776" t="s">
        <v>636</v>
      </c>
      <c r="D776" t="s">
        <v>637</v>
      </c>
      <c r="E776" s="22">
        <v>9.25</v>
      </c>
      <c r="F776" s="3">
        <v>7</v>
      </c>
      <c r="G776" s="4">
        <f t="shared" si="22"/>
        <v>0.2432432432432432</v>
      </c>
      <c r="H776" s="24" t="str">
        <f t="shared" si="23"/>
        <v>VIEW PRODUCT</v>
      </c>
      <c r="I776" s="15"/>
      <c r="J776" s="7" t="s">
        <v>2213</v>
      </c>
    </row>
    <row r="777" spans="1:10" ht="15.75" x14ac:dyDescent="0.5">
      <c r="A777" s="15"/>
      <c r="B777" t="s">
        <v>41</v>
      </c>
      <c r="C777" t="s">
        <v>1454</v>
      </c>
      <c r="D777" t="s">
        <v>1455</v>
      </c>
      <c r="E777" s="22">
        <v>5</v>
      </c>
      <c r="F777" s="3">
        <v>3.5</v>
      </c>
      <c r="G777" s="4">
        <f t="shared" si="22"/>
        <v>0.30000000000000004</v>
      </c>
      <c r="H777" s="24" t="str">
        <f t="shared" si="23"/>
        <v>VIEW PRODUCT</v>
      </c>
      <c r="I777" s="15"/>
      <c r="J777" s="7" t="s">
        <v>2460</v>
      </c>
    </row>
    <row r="778" spans="1:10" ht="15.75" x14ac:dyDescent="0.5">
      <c r="A778" s="15"/>
      <c r="B778" t="s">
        <v>794</v>
      </c>
      <c r="C778" t="s">
        <v>795</v>
      </c>
      <c r="D778" t="s">
        <v>796</v>
      </c>
      <c r="E778" s="22">
        <v>4</v>
      </c>
      <c r="F778" s="3">
        <v>3</v>
      </c>
      <c r="G778" s="4">
        <f t="shared" si="22"/>
        <v>0.25</v>
      </c>
      <c r="H778" s="24" t="str">
        <f t="shared" si="23"/>
        <v>VIEW PRODUCT</v>
      </c>
      <c r="I778" s="15"/>
      <c r="J778" s="7" t="s">
        <v>2260</v>
      </c>
    </row>
    <row r="779" spans="1:10" ht="15.75" x14ac:dyDescent="0.5">
      <c r="A779" s="15"/>
      <c r="B779" t="s">
        <v>429</v>
      </c>
      <c r="C779" t="s">
        <v>430</v>
      </c>
      <c r="D779" t="s">
        <v>431</v>
      </c>
      <c r="E779" s="22">
        <v>4</v>
      </c>
      <c r="F779" s="3">
        <v>3</v>
      </c>
      <c r="G779" s="4">
        <f t="shared" si="22"/>
        <v>0.25</v>
      </c>
      <c r="H779" s="24" t="str">
        <f t="shared" si="23"/>
        <v>VIEW PRODUCT</v>
      </c>
      <c r="I779" s="15"/>
      <c r="J779" s="7" t="s">
        <v>2152</v>
      </c>
    </row>
    <row r="780" spans="1:10" ht="15.75" x14ac:dyDescent="0.5">
      <c r="A780" s="15"/>
      <c r="B780" t="s">
        <v>429</v>
      </c>
      <c r="C780" t="s">
        <v>432</v>
      </c>
      <c r="D780" t="s">
        <v>433</v>
      </c>
      <c r="E780" s="22">
        <v>3</v>
      </c>
      <c r="F780" s="3">
        <v>2</v>
      </c>
      <c r="G780" s="4">
        <f t="shared" si="22"/>
        <v>0.33333333333333337</v>
      </c>
      <c r="H780" s="24" t="str">
        <f t="shared" si="23"/>
        <v>VIEW PRODUCT</v>
      </c>
      <c r="I780" s="15"/>
      <c r="J780" s="7" t="s">
        <v>2152</v>
      </c>
    </row>
    <row r="781" spans="1:10" ht="15.75" x14ac:dyDescent="0.5">
      <c r="A781" s="15"/>
      <c r="B781" t="s">
        <v>429</v>
      </c>
      <c r="C781" t="s">
        <v>604</v>
      </c>
      <c r="D781" t="s">
        <v>605</v>
      </c>
      <c r="E781" s="22">
        <v>45</v>
      </c>
      <c r="F781" s="3">
        <v>35</v>
      </c>
      <c r="G781" s="4">
        <f t="shared" si="22"/>
        <v>0.22222222222222221</v>
      </c>
      <c r="H781" s="24" t="str">
        <f t="shared" si="23"/>
        <v>VIEW PRODUCT</v>
      </c>
      <c r="I781" s="15"/>
      <c r="J781" s="7" t="s">
        <v>2204</v>
      </c>
    </row>
    <row r="782" spans="1:10" ht="15.75" x14ac:dyDescent="0.5">
      <c r="A782" s="15"/>
      <c r="B782" t="s">
        <v>429</v>
      </c>
      <c r="C782" t="s">
        <v>606</v>
      </c>
      <c r="D782" t="s">
        <v>607</v>
      </c>
      <c r="E782" s="22">
        <v>38</v>
      </c>
      <c r="F782" s="3">
        <v>28</v>
      </c>
      <c r="G782" s="4">
        <f t="shared" si="22"/>
        <v>0.26315789473684215</v>
      </c>
      <c r="H782" s="24" t="str">
        <f t="shared" si="23"/>
        <v>VIEW PRODUCT</v>
      </c>
      <c r="I782" s="15"/>
      <c r="J782" s="7" t="s">
        <v>2204</v>
      </c>
    </row>
    <row r="783" spans="1:10" ht="15.75" x14ac:dyDescent="0.5">
      <c r="A783" s="15"/>
      <c r="B783" t="s">
        <v>429</v>
      </c>
      <c r="C783" t="s">
        <v>1221</v>
      </c>
      <c r="D783" t="s">
        <v>1222</v>
      </c>
      <c r="E783" s="22">
        <v>210</v>
      </c>
      <c r="F783" s="3">
        <v>165</v>
      </c>
      <c r="G783" s="4">
        <f t="shared" si="22"/>
        <v>0.2142857142857143</v>
      </c>
      <c r="H783" s="24" t="str">
        <f t="shared" si="23"/>
        <v>VIEW PRODUCT</v>
      </c>
      <c r="I783" s="15"/>
      <c r="J783" s="7" t="s">
        <v>2390</v>
      </c>
    </row>
    <row r="784" spans="1:10" ht="15.75" x14ac:dyDescent="0.5">
      <c r="A784" s="15"/>
      <c r="B784" t="s">
        <v>429</v>
      </c>
      <c r="C784" t="s">
        <v>1223</v>
      </c>
      <c r="D784" t="s">
        <v>1224</v>
      </c>
      <c r="E784" s="22">
        <v>179</v>
      </c>
      <c r="F784" s="3">
        <v>140</v>
      </c>
      <c r="G784" s="4">
        <f t="shared" si="22"/>
        <v>0.21787709497206709</v>
      </c>
      <c r="H784" s="24" t="str">
        <f t="shared" si="23"/>
        <v>VIEW PRODUCT</v>
      </c>
      <c r="I784" s="15"/>
      <c r="J784" s="7" t="s">
        <v>2390</v>
      </c>
    </row>
    <row r="785" spans="1:10" ht="15.75" x14ac:dyDescent="0.5">
      <c r="A785" s="15"/>
      <c r="B785" t="s">
        <v>429</v>
      </c>
      <c r="C785" t="s">
        <v>1604</v>
      </c>
      <c r="D785" t="s">
        <v>1605</v>
      </c>
      <c r="E785" s="22">
        <v>65</v>
      </c>
      <c r="F785" s="3">
        <v>52</v>
      </c>
      <c r="G785" s="4">
        <f t="shared" si="22"/>
        <v>0.19999999999999996</v>
      </c>
      <c r="H785" s="24" t="str">
        <f t="shared" si="23"/>
        <v>VIEW PRODUCT</v>
      </c>
      <c r="I785" s="15"/>
      <c r="J785" s="7" t="s">
        <v>2509</v>
      </c>
    </row>
    <row r="786" spans="1:10" ht="15.75" x14ac:dyDescent="0.5">
      <c r="A786" s="15"/>
      <c r="B786" t="s">
        <v>429</v>
      </c>
      <c r="C786" t="s">
        <v>1606</v>
      </c>
      <c r="D786" t="s">
        <v>1607</v>
      </c>
      <c r="E786" s="22">
        <v>55</v>
      </c>
      <c r="F786" s="3">
        <v>42</v>
      </c>
      <c r="G786" s="4">
        <f t="shared" si="22"/>
        <v>0.23636363636363633</v>
      </c>
      <c r="H786" s="24" t="str">
        <f t="shared" si="23"/>
        <v>VIEW PRODUCT</v>
      </c>
      <c r="I786" s="15"/>
      <c r="J786" s="7" t="s">
        <v>2509</v>
      </c>
    </row>
    <row r="787" spans="1:10" ht="15.75" x14ac:dyDescent="0.5">
      <c r="A787" s="15"/>
      <c r="B787" t="s">
        <v>429</v>
      </c>
      <c r="C787" t="s">
        <v>1945</v>
      </c>
      <c r="D787" t="s">
        <v>1946</v>
      </c>
      <c r="E787" s="22">
        <v>58</v>
      </c>
      <c r="F787" s="3">
        <v>45</v>
      </c>
      <c r="G787" s="4">
        <f t="shared" ref="G787:G850" si="24">1-(F787/E787)</f>
        <v>0.22413793103448276</v>
      </c>
      <c r="H787" s="24" t="str">
        <f t="shared" ref="H787:H850" si="25">HYPERLINK(CONCATENATE("http://www.miniaturemarket.com/",J787,".html"),"VIEW PRODUCT")</f>
        <v>VIEW PRODUCT</v>
      </c>
      <c r="I787" s="15"/>
      <c r="J787" s="7" t="s">
        <v>2619</v>
      </c>
    </row>
    <row r="788" spans="1:10" ht="15.75" x14ac:dyDescent="0.5">
      <c r="A788" s="15"/>
      <c r="B788" t="s">
        <v>429</v>
      </c>
      <c r="C788" t="s">
        <v>1947</v>
      </c>
      <c r="D788" t="s">
        <v>1948</v>
      </c>
      <c r="E788" s="22">
        <v>49</v>
      </c>
      <c r="F788" s="3">
        <v>38</v>
      </c>
      <c r="G788" s="4">
        <f t="shared" si="24"/>
        <v>0.22448979591836737</v>
      </c>
      <c r="H788" s="24" t="str">
        <f t="shared" si="25"/>
        <v>VIEW PRODUCT</v>
      </c>
      <c r="I788" s="15"/>
      <c r="J788" s="7" t="s">
        <v>2619</v>
      </c>
    </row>
    <row r="789" spans="1:10" ht="15.75" x14ac:dyDescent="0.5">
      <c r="A789" s="15"/>
      <c r="B789" t="s">
        <v>368</v>
      </c>
      <c r="C789" t="s">
        <v>369</v>
      </c>
      <c r="D789" t="s">
        <v>370</v>
      </c>
      <c r="E789" s="22">
        <v>6</v>
      </c>
      <c r="F789" s="3">
        <v>4.5</v>
      </c>
      <c r="G789" s="4">
        <f t="shared" si="24"/>
        <v>0.25</v>
      </c>
      <c r="H789" s="24" t="str">
        <f t="shared" si="25"/>
        <v>VIEW PRODUCT</v>
      </c>
      <c r="I789" s="15"/>
      <c r="J789" s="7" t="s">
        <v>2133</v>
      </c>
    </row>
    <row r="790" spans="1:10" ht="15.75" x14ac:dyDescent="0.5">
      <c r="A790" s="15"/>
      <c r="B790" t="s">
        <v>368</v>
      </c>
      <c r="C790" t="s">
        <v>551</v>
      </c>
      <c r="D790" t="s">
        <v>552</v>
      </c>
      <c r="E790" s="22">
        <v>49</v>
      </c>
      <c r="F790" s="3">
        <v>38</v>
      </c>
      <c r="G790" s="4">
        <f t="shared" si="24"/>
        <v>0.22448979591836737</v>
      </c>
      <c r="H790" s="24" t="str">
        <f t="shared" si="25"/>
        <v>VIEW PRODUCT</v>
      </c>
      <c r="I790" s="15"/>
      <c r="J790" s="7" t="s">
        <v>2189</v>
      </c>
    </row>
    <row r="791" spans="1:10" ht="15.75" x14ac:dyDescent="0.5">
      <c r="A791" s="15"/>
      <c r="B791" t="s">
        <v>368</v>
      </c>
      <c r="C791" t="s">
        <v>555</v>
      </c>
      <c r="D791" t="s">
        <v>556</v>
      </c>
      <c r="E791" s="22">
        <v>25</v>
      </c>
      <c r="F791" s="3">
        <v>20</v>
      </c>
      <c r="G791" s="4">
        <f t="shared" si="24"/>
        <v>0.19999999999999996</v>
      </c>
      <c r="H791" s="24" t="str">
        <f t="shared" si="25"/>
        <v>VIEW PRODUCT</v>
      </c>
      <c r="I791" s="15"/>
      <c r="J791" s="7" t="s">
        <v>2191</v>
      </c>
    </row>
    <row r="792" spans="1:10" ht="15.75" x14ac:dyDescent="0.5">
      <c r="A792" s="15"/>
      <c r="B792" t="s">
        <v>368</v>
      </c>
      <c r="C792" t="s">
        <v>557</v>
      </c>
      <c r="D792" t="s">
        <v>558</v>
      </c>
      <c r="E792" s="22">
        <v>21</v>
      </c>
      <c r="F792" s="3">
        <v>16</v>
      </c>
      <c r="G792" s="4">
        <f t="shared" si="24"/>
        <v>0.23809523809523814</v>
      </c>
      <c r="H792" s="24" t="str">
        <f t="shared" si="25"/>
        <v>VIEW PRODUCT</v>
      </c>
      <c r="I792" s="15"/>
      <c r="J792" s="7" t="s">
        <v>2191</v>
      </c>
    </row>
    <row r="793" spans="1:10" ht="15.75" x14ac:dyDescent="0.5">
      <c r="A793" s="15"/>
      <c r="B793" t="s">
        <v>368</v>
      </c>
      <c r="C793" t="s">
        <v>883</v>
      </c>
      <c r="D793" t="s">
        <v>884</v>
      </c>
      <c r="E793" s="22">
        <v>4</v>
      </c>
      <c r="F793" s="3">
        <v>3</v>
      </c>
      <c r="G793" s="4">
        <f t="shared" si="24"/>
        <v>0.25</v>
      </c>
      <c r="H793" s="24" t="str">
        <f t="shared" si="25"/>
        <v>VIEW PRODUCT</v>
      </c>
      <c r="I793" s="15"/>
      <c r="J793" s="7" t="s">
        <v>2288</v>
      </c>
    </row>
    <row r="794" spans="1:10" ht="15.75" x14ac:dyDescent="0.5">
      <c r="A794" s="15"/>
      <c r="B794" t="s">
        <v>368</v>
      </c>
      <c r="C794" t="s">
        <v>885</v>
      </c>
      <c r="D794" t="s">
        <v>886</v>
      </c>
      <c r="E794" s="22">
        <v>3.5</v>
      </c>
      <c r="F794" s="3">
        <v>2.5</v>
      </c>
      <c r="G794" s="4">
        <f t="shared" si="24"/>
        <v>0.2857142857142857</v>
      </c>
      <c r="H794" s="24" t="str">
        <f t="shared" si="25"/>
        <v>VIEW PRODUCT</v>
      </c>
      <c r="I794" s="15"/>
      <c r="J794" s="7" t="s">
        <v>2288</v>
      </c>
    </row>
    <row r="795" spans="1:10" ht="15.75" x14ac:dyDescent="0.5">
      <c r="A795" s="15"/>
      <c r="B795" t="s">
        <v>368</v>
      </c>
      <c r="C795" t="s">
        <v>901</v>
      </c>
      <c r="D795" t="s">
        <v>902</v>
      </c>
      <c r="E795" s="22">
        <v>38</v>
      </c>
      <c r="F795" s="3">
        <v>30</v>
      </c>
      <c r="G795" s="4">
        <f t="shared" si="24"/>
        <v>0.21052631578947367</v>
      </c>
      <c r="H795" s="24" t="str">
        <f t="shared" si="25"/>
        <v>VIEW PRODUCT</v>
      </c>
      <c r="I795" s="15"/>
      <c r="J795" s="7" t="s">
        <v>2293</v>
      </c>
    </row>
    <row r="796" spans="1:10" ht="15.75" x14ac:dyDescent="0.5">
      <c r="A796" s="15"/>
      <c r="B796" t="s">
        <v>368</v>
      </c>
      <c r="C796" t="s">
        <v>938</v>
      </c>
      <c r="D796" t="s">
        <v>939</v>
      </c>
      <c r="E796" s="22">
        <v>49</v>
      </c>
      <c r="F796" s="3">
        <v>38</v>
      </c>
      <c r="G796" s="4">
        <f t="shared" si="24"/>
        <v>0.22448979591836737</v>
      </c>
      <c r="H796" s="24" t="str">
        <f t="shared" si="25"/>
        <v>VIEW PRODUCT</v>
      </c>
      <c r="I796" s="15"/>
      <c r="J796" s="7" t="s">
        <v>2304</v>
      </c>
    </row>
    <row r="797" spans="1:10" ht="15.75" x14ac:dyDescent="0.5">
      <c r="A797" s="15"/>
      <c r="B797" t="s">
        <v>368</v>
      </c>
      <c r="C797" t="s">
        <v>1102</v>
      </c>
      <c r="D797" t="s">
        <v>1103</v>
      </c>
      <c r="E797" s="22">
        <v>8</v>
      </c>
      <c r="F797" s="3">
        <v>6</v>
      </c>
      <c r="G797" s="4">
        <f t="shared" si="24"/>
        <v>0.25</v>
      </c>
      <c r="H797" s="24" t="str">
        <f t="shared" si="25"/>
        <v>VIEW PRODUCT</v>
      </c>
      <c r="I797" s="15"/>
      <c r="J797" s="7" t="s">
        <v>2353</v>
      </c>
    </row>
    <row r="798" spans="1:10" ht="15.75" x14ac:dyDescent="0.5">
      <c r="A798" s="15"/>
      <c r="B798" t="s">
        <v>368</v>
      </c>
      <c r="C798" t="s">
        <v>1104</v>
      </c>
      <c r="D798" t="s">
        <v>1105</v>
      </c>
      <c r="E798" s="22">
        <v>6.75</v>
      </c>
      <c r="F798" s="3">
        <v>5</v>
      </c>
      <c r="G798" s="4">
        <f t="shared" si="24"/>
        <v>0.2592592592592593</v>
      </c>
      <c r="H798" s="24" t="str">
        <f t="shared" si="25"/>
        <v>VIEW PRODUCT</v>
      </c>
      <c r="I798" s="15"/>
      <c r="J798" s="7" t="s">
        <v>2353</v>
      </c>
    </row>
    <row r="799" spans="1:10" ht="15.75" x14ac:dyDescent="0.5">
      <c r="A799" s="15"/>
      <c r="B799" t="s">
        <v>368</v>
      </c>
      <c r="C799" t="s">
        <v>1967</v>
      </c>
      <c r="D799" t="s">
        <v>1968</v>
      </c>
      <c r="E799" s="22">
        <v>38</v>
      </c>
      <c r="F799" s="3">
        <v>30</v>
      </c>
      <c r="G799" s="4">
        <f t="shared" si="24"/>
        <v>0.21052631578947367</v>
      </c>
      <c r="H799" s="24" t="str">
        <f t="shared" si="25"/>
        <v>VIEW PRODUCT</v>
      </c>
      <c r="I799" s="15"/>
      <c r="J799" s="7" t="s">
        <v>2625</v>
      </c>
    </row>
    <row r="800" spans="1:10" ht="15.75" x14ac:dyDescent="0.5">
      <c r="A800" s="15"/>
      <c r="B800" t="s">
        <v>368</v>
      </c>
      <c r="C800" t="s">
        <v>1969</v>
      </c>
      <c r="D800" t="s">
        <v>1970</v>
      </c>
      <c r="E800" s="22">
        <v>32</v>
      </c>
      <c r="F800" s="3">
        <v>24</v>
      </c>
      <c r="G800" s="4">
        <f t="shared" si="24"/>
        <v>0.25</v>
      </c>
      <c r="H800" s="24" t="str">
        <f t="shared" si="25"/>
        <v>VIEW PRODUCT</v>
      </c>
      <c r="I800" s="15"/>
      <c r="J800" s="7" t="s">
        <v>2625</v>
      </c>
    </row>
    <row r="801" spans="1:10" ht="15.75" x14ac:dyDescent="0.5">
      <c r="A801" s="15"/>
      <c r="B801" t="s">
        <v>200</v>
      </c>
      <c r="C801" t="s">
        <v>201</v>
      </c>
      <c r="D801" t="s">
        <v>202</v>
      </c>
      <c r="E801" s="22">
        <v>55</v>
      </c>
      <c r="F801" s="3">
        <v>42</v>
      </c>
      <c r="G801" s="4">
        <f t="shared" si="24"/>
        <v>0.23636363636363633</v>
      </c>
      <c r="H801" s="24" t="str">
        <f t="shared" si="25"/>
        <v>VIEW PRODUCT</v>
      </c>
      <c r="I801" s="15"/>
      <c r="J801" s="7" t="s">
        <v>2082</v>
      </c>
    </row>
    <row r="802" spans="1:10" ht="15.75" x14ac:dyDescent="0.5">
      <c r="A802" s="15"/>
      <c r="B802" t="s">
        <v>200</v>
      </c>
      <c r="C802" t="s">
        <v>830</v>
      </c>
      <c r="D802" t="s">
        <v>831</v>
      </c>
      <c r="E802" s="22">
        <v>40</v>
      </c>
      <c r="F802" s="3">
        <v>32</v>
      </c>
      <c r="G802" s="4">
        <f t="shared" si="24"/>
        <v>0.19999999999999996</v>
      </c>
      <c r="H802" s="24" t="str">
        <f t="shared" si="25"/>
        <v>VIEW PRODUCT</v>
      </c>
      <c r="I802" s="15"/>
      <c r="J802" s="7" t="s">
        <v>2271</v>
      </c>
    </row>
    <row r="803" spans="1:10" ht="15.75" x14ac:dyDescent="0.5">
      <c r="A803" s="15"/>
      <c r="B803" t="s">
        <v>200</v>
      </c>
      <c r="C803" t="s">
        <v>832</v>
      </c>
      <c r="D803" t="s">
        <v>833</v>
      </c>
      <c r="E803" s="22">
        <v>34</v>
      </c>
      <c r="F803" s="3">
        <v>24</v>
      </c>
      <c r="G803" s="4">
        <f t="shared" si="24"/>
        <v>0.29411764705882348</v>
      </c>
      <c r="H803" s="24" t="str">
        <f t="shared" si="25"/>
        <v>VIEW PRODUCT</v>
      </c>
      <c r="I803" s="15"/>
      <c r="J803" s="7" t="s">
        <v>2271</v>
      </c>
    </row>
    <row r="804" spans="1:10" ht="15.75" x14ac:dyDescent="0.5">
      <c r="A804" s="15"/>
      <c r="B804" t="s">
        <v>200</v>
      </c>
      <c r="C804" t="s">
        <v>1404</v>
      </c>
      <c r="D804" t="s">
        <v>1405</v>
      </c>
      <c r="E804" s="22">
        <v>43</v>
      </c>
      <c r="F804" s="3">
        <v>30</v>
      </c>
      <c r="G804" s="4">
        <f t="shared" si="24"/>
        <v>0.30232558139534882</v>
      </c>
      <c r="H804" s="24" t="str">
        <f t="shared" si="25"/>
        <v>VIEW PRODUCT</v>
      </c>
      <c r="I804" s="15"/>
      <c r="J804" s="7" t="s">
        <v>2445</v>
      </c>
    </row>
    <row r="805" spans="1:10" ht="15.75" x14ac:dyDescent="0.5">
      <c r="A805" s="15"/>
      <c r="B805" t="s">
        <v>129</v>
      </c>
      <c r="C805" t="s">
        <v>130</v>
      </c>
      <c r="D805" t="s">
        <v>131</v>
      </c>
      <c r="E805" s="22">
        <v>7</v>
      </c>
      <c r="F805" s="3">
        <v>5.5</v>
      </c>
      <c r="G805" s="4">
        <f t="shared" si="24"/>
        <v>0.2142857142857143</v>
      </c>
      <c r="H805" s="24" t="str">
        <f t="shared" si="25"/>
        <v>VIEW PRODUCT</v>
      </c>
      <c r="I805" s="15"/>
      <c r="J805" s="7" t="s">
        <v>2059</v>
      </c>
    </row>
    <row r="806" spans="1:10" ht="15.75" x14ac:dyDescent="0.5">
      <c r="A806" s="15"/>
      <c r="B806" t="s">
        <v>129</v>
      </c>
      <c r="C806" t="s">
        <v>1281</v>
      </c>
      <c r="D806" t="s">
        <v>1282</v>
      </c>
      <c r="E806" s="22">
        <v>10</v>
      </c>
      <c r="F806" s="3">
        <v>8</v>
      </c>
      <c r="G806" s="4">
        <f t="shared" si="24"/>
        <v>0.19999999999999996</v>
      </c>
      <c r="H806" s="24" t="str">
        <f t="shared" si="25"/>
        <v>VIEW PRODUCT</v>
      </c>
      <c r="I806" s="15"/>
      <c r="J806" s="7" t="s">
        <v>2406</v>
      </c>
    </row>
    <row r="807" spans="1:10" ht="15.75" x14ac:dyDescent="0.5">
      <c r="A807" s="15"/>
      <c r="B807" t="s">
        <v>129</v>
      </c>
      <c r="C807" t="s">
        <v>1283</v>
      </c>
      <c r="D807" t="s">
        <v>1284</v>
      </c>
      <c r="E807" s="22">
        <v>8.5</v>
      </c>
      <c r="F807" s="3">
        <v>6.5</v>
      </c>
      <c r="G807" s="4">
        <f t="shared" si="24"/>
        <v>0.23529411764705888</v>
      </c>
      <c r="H807" s="24" t="str">
        <f t="shared" si="25"/>
        <v>VIEW PRODUCT</v>
      </c>
      <c r="I807" s="15"/>
      <c r="J807" s="7" t="s">
        <v>2406</v>
      </c>
    </row>
    <row r="808" spans="1:10" ht="15.75" x14ac:dyDescent="0.5">
      <c r="A808" s="15"/>
      <c r="B808" t="s">
        <v>129</v>
      </c>
      <c r="C808" t="s">
        <v>1279</v>
      </c>
      <c r="D808" t="s">
        <v>1280</v>
      </c>
      <c r="E808" s="22">
        <v>25</v>
      </c>
      <c r="F808" s="3">
        <v>20</v>
      </c>
      <c r="G808" s="4">
        <f t="shared" si="24"/>
        <v>0.19999999999999996</v>
      </c>
      <c r="H808" s="24" t="str">
        <f t="shared" si="25"/>
        <v>VIEW PRODUCT</v>
      </c>
      <c r="I808" s="15"/>
      <c r="J808" s="7" t="s">
        <v>2406</v>
      </c>
    </row>
    <row r="809" spans="1:10" ht="15.75" x14ac:dyDescent="0.5">
      <c r="A809" s="15"/>
      <c r="B809" t="s">
        <v>129</v>
      </c>
      <c r="C809" t="s">
        <v>1819</v>
      </c>
      <c r="D809" t="s">
        <v>1820</v>
      </c>
      <c r="E809" s="22">
        <v>16</v>
      </c>
      <c r="F809" s="3">
        <v>12.5</v>
      </c>
      <c r="G809" s="4">
        <f t="shared" si="24"/>
        <v>0.21875</v>
      </c>
      <c r="H809" s="24" t="str">
        <f t="shared" si="25"/>
        <v>VIEW PRODUCT</v>
      </c>
      <c r="I809" s="15"/>
      <c r="J809" s="7" t="s">
        <v>2576</v>
      </c>
    </row>
    <row r="810" spans="1:10" ht="15.75" x14ac:dyDescent="0.5">
      <c r="A810" s="15"/>
      <c r="B810" t="s">
        <v>129</v>
      </c>
      <c r="C810" t="s">
        <v>1821</v>
      </c>
      <c r="D810" t="s">
        <v>1822</v>
      </c>
      <c r="E810" s="22">
        <v>13.5</v>
      </c>
      <c r="F810" s="3">
        <v>9.5</v>
      </c>
      <c r="G810" s="4">
        <f t="shared" si="24"/>
        <v>0.29629629629629628</v>
      </c>
      <c r="H810" s="24" t="str">
        <f t="shared" si="25"/>
        <v>VIEW PRODUCT</v>
      </c>
      <c r="I810" s="15"/>
      <c r="J810" s="7" t="s">
        <v>2576</v>
      </c>
    </row>
    <row r="811" spans="1:10" ht="15.75" x14ac:dyDescent="0.5">
      <c r="A811" s="15"/>
      <c r="B811" t="s">
        <v>129</v>
      </c>
      <c r="C811" t="s">
        <v>1815</v>
      </c>
      <c r="D811" t="s">
        <v>1816</v>
      </c>
      <c r="E811" s="22">
        <v>36</v>
      </c>
      <c r="F811" s="3">
        <v>28</v>
      </c>
      <c r="G811" s="4">
        <f t="shared" si="24"/>
        <v>0.22222222222222221</v>
      </c>
      <c r="H811" s="24" t="str">
        <f t="shared" si="25"/>
        <v>VIEW PRODUCT</v>
      </c>
      <c r="I811" s="15"/>
      <c r="J811" s="7" t="s">
        <v>2576</v>
      </c>
    </row>
    <row r="812" spans="1:10" ht="15.75" x14ac:dyDescent="0.5">
      <c r="A812" s="15"/>
      <c r="B812" t="s">
        <v>129</v>
      </c>
      <c r="C812" t="s">
        <v>1817</v>
      </c>
      <c r="D812" t="s">
        <v>1818</v>
      </c>
      <c r="E812" s="22">
        <v>31</v>
      </c>
      <c r="F812" s="3">
        <v>23</v>
      </c>
      <c r="G812" s="4">
        <f t="shared" si="24"/>
        <v>0.25806451612903225</v>
      </c>
      <c r="H812" s="24" t="str">
        <f t="shared" si="25"/>
        <v>VIEW PRODUCT</v>
      </c>
      <c r="I812" s="15"/>
      <c r="J812" s="7" t="s">
        <v>2576</v>
      </c>
    </row>
    <row r="813" spans="1:10" ht="15.75" x14ac:dyDescent="0.5">
      <c r="A813" s="15"/>
      <c r="B813" t="s">
        <v>129</v>
      </c>
      <c r="C813" t="s">
        <v>2011</v>
      </c>
      <c r="D813" t="s">
        <v>2012</v>
      </c>
      <c r="E813" s="22">
        <v>5</v>
      </c>
      <c r="F813" s="3">
        <v>4</v>
      </c>
      <c r="G813" s="4">
        <f t="shared" si="24"/>
        <v>0.19999999999999996</v>
      </c>
      <c r="H813" s="24" t="str">
        <f t="shared" si="25"/>
        <v>VIEW PRODUCT</v>
      </c>
      <c r="I813" s="15"/>
      <c r="J813" s="7" t="s">
        <v>2641</v>
      </c>
    </row>
    <row r="814" spans="1:10" ht="15.75" x14ac:dyDescent="0.5">
      <c r="A814" s="15"/>
      <c r="B814" t="s">
        <v>129</v>
      </c>
      <c r="C814" t="s">
        <v>2013</v>
      </c>
      <c r="D814" t="s">
        <v>2014</v>
      </c>
      <c r="E814" s="22">
        <v>4.25</v>
      </c>
      <c r="F814" s="3">
        <v>3</v>
      </c>
      <c r="G814" s="4">
        <f t="shared" si="24"/>
        <v>0.29411764705882348</v>
      </c>
      <c r="H814" s="24" t="str">
        <f t="shared" si="25"/>
        <v>VIEW PRODUCT</v>
      </c>
      <c r="I814" s="15"/>
      <c r="J814" s="7" t="s">
        <v>2641</v>
      </c>
    </row>
    <row r="815" spans="1:10" ht="15.75" x14ac:dyDescent="0.5">
      <c r="A815" s="15"/>
      <c r="B815" t="s">
        <v>345</v>
      </c>
      <c r="C815" t="s">
        <v>346</v>
      </c>
      <c r="D815" t="s">
        <v>347</v>
      </c>
      <c r="E815" s="22">
        <v>6.5</v>
      </c>
      <c r="F815" s="3">
        <v>5</v>
      </c>
      <c r="G815" s="4">
        <f t="shared" si="24"/>
        <v>0.23076923076923073</v>
      </c>
      <c r="H815" s="24" t="str">
        <f t="shared" si="25"/>
        <v>VIEW PRODUCT</v>
      </c>
      <c r="I815" s="15"/>
      <c r="J815" s="7" t="s">
        <v>2126</v>
      </c>
    </row>
    <row r="816" spans="1:10" ht="15.75" x14ac:dyDescent="0.5">
      <c r="A816" s="15"/>
      <c r="B816" t="s">
        <v>345</v>
      </c>
      <c r="C816" t="s">
        <v>348</v>
      </c>
      <c r="D816" t="s">
        <v>349</v>
      </c>
      <c r="E816" s="22">
        <v>5.5</v>
      </c>
      <c r="F816" s="3">
        <v>4</v>
      </c>
      <c r="G816" s="4">
        <f t="shared" si="24"/>
        <v>0.27272727272727271</v>
      </c>
      <c r="H816" s="24" t="str">
        <f t="shared" si="25"/>
        <v>VIEW PRODUCT</v>
      </c>
      <c r="I816" s="15"/>
      <c r="J816" s="7" t="s">
        <v>2126</v>
      </c>
    </row>
    <row r="817" spans="1:10" ht="15.75" x14ac:dyDescent="0.5">
      <c r="A817" s="15"/>
      <c r="B817" t="s">
        <v>345</v>
      </c>
      <c r="C817" t="s">
        <v>1171</v>
      </c>
      <c r="D817" t="s">
        <v>1172</v>
      </c>
      <c r="E817" s="22">
        <v>8</v>
      </c>
      <c r="F817" s="3">
        <v>6</v>
      </c>
      <c r="G817" s="4">
        <f t="shared" si="24"/>
        <v>0.25</v>
      </c>
      <c r="H817" s="24" t="str">
        <f t="shared" si="25"/>
        <v>VIEW PRODUCT</v>
      </c>
      <c r="I817" s="15"/>
      <c r="J817" s="7" t="s">
        <v>2375</v>
      </c>
    </row>
    <row r="818" spans="1:10" ht="15.75" x14ac:dyDescent="0.5">
      <c r="A818" s="15"/>
      <c r="B818" t="s">
        <v>345</v>
      </c>
      <c r="C818" t="s">
        <v>1173</v>
      </c>
      <c r="D818" t="s">
        <v>1174</v>
      </c>
      <c r="E818" s="22">
        <v>6.75</v>
      </c>
      <c r="F818" s="3">
        <v>4.5</v>
      </c>
      <c r="G818" s="4">
        <f t="shared" si="24"/>
        <v>0.33333333333333337</v>
      </c>
      <c r="H818" s="24" t="str">
        <f t="shared" si="25"/>
        <v>VIEW PRODUCT</v>
      </c>
      <c r="I818" s="15"/>
      <c r="J818" s="7" t="s">
        <v>2375</v>
      </c>
    </row>
    <row r="819" spans="1:10" ht="15.75" x14ac:dyDescent="0.5">
      <c r="A819" s="15"/>
      <c r="B819" t="s">
        <v>345</v>
      </c>
      <c r="C819" t="s">
        <v>1923</v>
      </c>
      <c r="D819" t="s">
        <v>1924</v>
      </c>
      <c r="E819" s="22">
        <v>27</v>
      </c>
      <c r="F819" s="3">
        <v>20</v>
      </c>
      <c r="G819" s="4">
        <f t="shared" si="24"/>
        <v>0.2592592592592593</v>
      </c>
      <c r="H819" s="24" t="str">
        <f t="shared" si="25"/>
        <v>VIEW PRODUCT</v>
      </c>
      <c r="I819" s="15"/>
      <c r="J819" s="7" t="s">
        <v>2612</v>
      </c>
    </row>
    <row r="820" spans="1:10" ht="15.75" x14ac:dyDescent="0.5">
      <c r="A820" s="15"/>
      <c r="B820" t="s">
        <v>455</v>
      </c>
      <c r="C820" t="s">
        <v>456</v>
      </c>
      <c r="D820" t="s">
        <v>457</v>
      </c>
      <c r="E820" s="22">
        <v>22</v>
      </c>
      <c r="F820" s="3">
        <v>17</v>
      </c>
      <c r="G820" s="4">
        <f t="shared" si="24"/>
        <v>0.22727272727272729</v>
      </c>
      <c r="H820" s="24" t="str">
        <f t="shared" si="25"/>
        <v>VIEW PRODUCT</v>
      </c>
      <c r="I820" s="15"/>
      <c r="J820" s="7" t="s">
        <v>2161</v>
      </c>
    </row>
    <row r="821" spans="1:10" ht="15.75" x14ac:dyDescent="0.5">
      <c r="A821" s="15"/>
      <c r="B821" t="s">
        <v>455</v>
      </c>
      <c r="C821" t="s">
        <v>458</v>
      </c>
      <c r="D821" t="s">
        <v>459</v>
      </c>
      <c r="E821" s="22">
        <v>18.5</v>
      </c>
      <c r="F821" s="3">
        <v>13.5</v>
      </c>
      <c r="G821" s="4">
        <f t="shared" si="24"/>
        <v>0.27027027027027029</v>
      </c>
      <c r="H821" s="24" t="str">
        <f t="shared" si="25"/>
        <v>VIEW PRODUCT</v>
      </c>
      <c r="I821" s="15"/>
      <c r="J821" s="7" t="s">
        <v>2161</v>
      </c>
    </row>
    <row r="822" spans="1:10" ht="15.75" x14ac:dyDescent="0.5">
      <c r="A822" s="15"/>
      <c r="B822" t="s">
        <v>496</v>
      </c>
      <c r="C822" t="s">
        <v>497</v>
      </c>
      <c r="D822" t="s">
        <v>498</v>
      </c>
      <c r="E822" s="22">
        <v>7</v>
      </c>
      <c r="F822" s="3">
        <v>5</v>
      </c>
      <c r="G822" s="4">
        <f t="shared" si="24"/>
        <v>0.2857142857142857</v>
      </c>
      <c r="H822" s="24" t="str">
        <f t="shared" si="25"/>
        <v>VIEW PRODUCT</v>
      </c>
      <c r="I822" s="15"/>
      <c r="J822" s="7" t="s">
        <v>2174</v>
      </c>
    </row>
    <row r="823" spans="1:10" ht="15.75" x14ac:dyDescent="0.5">
      <c r="A823" s="15"/>
      <c r="B823" t="s">
        <v>496</v>
      </c>
      <c r="C823" t="s">
        <v>499</v>
      </c>
      <c r="D823" t="s">
        <v>500</v>
      </c>
      <c r="E823" s="22">
        <v>6</v>
      </c>
      <c r="F823" s="3">
        <v>3.5</v>
      </c>
      <c r="G823" s="4">
        <f t="shared" si="24"/>
        <v>0.41666666666666663</v>
      </c>
      <c r="H823" s="24" t="str">
        <f t="shared" si="25"/>
        <v>VIEW PRODUCT</v>
      </c>
      <c r="I823" s="15"/>
      <c r="J823" s="7" t="s">
        <v>2174</v>
      </c>
    </row>
    <row r="824" spans="1:10" ht="15.75" x14ac:dyDescent="0.5">
      <c r="A824" s="15"/>
      <c r="B824" t="s">
        <v>496</v>
      </c>
      <c r="C824" t="s">
        <v>1331</v>
      </c>
      <c r="D824" t="s">
        <v>1332</v>
      </c>
      <c r="E824" s="22">
        <v>7</v>
      </c>
      <c r="F824" s="3">
        <v>5</v>
      </c>
      <c r="G824" s="4">
        <f t="shared" si="24"/>
        <v>0.2857142857142857</v>
      </c>
      <c r="H824" s="24" t="str">
        <f t="shared" si="25"/>
        <v>VIEW PRODUCT</v>
      </c>
      <c r="I824" s="15"/>
      <c r="J824" s="7" t="s">
        <v>2422</v>
      </c>
    </row>
    <row r="825" spans="1:10" ht="15.75" x14ac:dyDescent="0.5">
      <c r="A825" s="15"/>
      <c r="B825" t="s">
        <v>496</v>
      </c>
      <c r="C825" t="s">
        <v>1333</v>
      </c>
      <c r="D825" t="s">
        <v>1334</v>
      </c>
      <c r="E825" s="22">
        <v>6</v>
      </c>
      <c r="F825" s="3">
        <v>3.5</v>
      </c>
      <c r="G825" s="4">
        <f t="shared" si="24"/>
        <v>0.41666666666666663</v>
      </c>
      <c r="H825" s="24" t="str">
        <f t="shared" si="25"/>
        <v>VIEW PRODUCT</v>
      </c>
      <c r="I825" s="15"/>
      <c r="J825" s="7" t="s">
        <v>2422</v>
      </c>
    </row>
    <row r="826" spans="1:10" ht="15.75" x14ac:dyDescent="0.5">
      <c r="A826" s="15"/>
      <c r="B826" t="s">
        <v>56</v>
      </c>
      <c r="C826" t="s">
        <v>1783</v>
      </c>
      <c r="D826" t="s">
        <v>1784</v>
      </c>
      <c r="E826" s="22">
        <v>18</v>
      </c>
      <c r="F826" s="3">
        <v>14</v>
      </c>
      <c r="G826" s="4">
        <f t="shared" si="24"/>
        <v>0.22222222222222221</v>
      </c>
      <c r="H826" s="24" t="str">
        <f t="shared" si="25"/>
        <v>VIEW PRODUCT</v>
      </c>
      <c r="I826" s="15"/>
      <c r="J826" s="7" t="s">
        <v>2565</v>
      </c>
    </row>
    <row r="827" spans="1:10" ht="15.75" x14ac:dyDescent="0.5">
      <c r="A827" s="15"/>
      <c r="B827" t="s">
        <v>56</v>
      </c>
      <c r="C827" t="s">
        <v>483</v>
      </c>
      <c r="D827" t="s">
        <v>484</v>
      </c>
      <c r="E827" s="22">
        <v>23</v>
      </c>
      <c r="F827" s="3">
        <v>18</v>
      </c>
      <c r="G827" s="4">
        <f t="shared" si="24"/>
        <v>0.21739130434782605</v>
      </c>
      <c r="H827" s="24" t="str">
        <f t="shared" si="25"/>
        <v>VIEW PRODUCT</v>
      </c>
      <c r="I827" s="15"/>
      <c r="J827" s="7" t="s">
        <v>2170</v>
      </c>
    </row>
    <row r="828" spans="1:10" ht="15.75" x14ac:dyDescent="0.5">
      <c r="A828" s="15"/>
      <c r="B828" t="s">
        <v>56</v>
      </c>
      <c r="C828" t="s">
        <v>845</v>
      </c>
      <c r="D828" t="s">
        <v>846</v>
      </c>
      <c r="E828" s="22">
        <v>11</v>
      </c>
      <c r="F828" s="3">
        <v>8.5</v>
      </c>
      <c r="G828" s="4">
        <f t="shared" si="24"/>
        <v>0.22727272727272729</v>
      </c>
      <c r="H828" s="24" t="str">
        <f t="shared" si="25"/>
        <v>VIEW PRODUCT</v>
      </c>
      <c r="I828" s="15"/>
      <c r="J828" s="7" t="s">
        <v>2276</v>
      </c>
    </row>
    <row r="829" spans="1:10" ht="15.75" x14ac:dyDescent="0.5">
      <c r="A829" s="15"/>
      <c r="B829" t="s">
        <v>56</v>
      </c>
      <c r="C829" t="s">
        <v>843</v>
      </c>
      <c r="D829" t="s">
        <v>844</v>
      </c>
      <c r="E829" s="22">
        <v>22</v>
      </c>
      <c r="F829" s="3">
        <v>17</v>
      </c>
      <c r="G829" s="4">
        <f t="shared" si="24"/>
        <v>0.22727272727272729</v>
      </c>
      <c r="H829" s="24" t="str">
        <f t="shared" si="25"/>
        <v>VIEW PRODUCT</v>
      </c>
      <c r="I829" s="15"/>
      <c r="J829" s="7" t="s">
        <v>2276</v>
      </c>
    </row>
    <row r="830" spans="1:10" ht="15.75" x14ac:dyDescent="0.5">
      <c r="A830" s="15"/>
      <c r="B830" t="s">
        <v>56</v>
      </c>
      <c r="C830" t="s">
        <v>1458</v>
      </c>
      <c r="D830" t="s">
        <v>1459</v>
      </c>
      <c r="E830" s="22">
        <v>11</v>
      </c>
      <c r="F830" s="3">
        <v>7</v>
      </c>
      <c r="G830" s="4">
        <f t="shared" si="24"/>
        <v>0.36363636363636365</v>
      </c>
      <c r="H830" s="24" t="str">
        <f t="shared" si="25"/>
        <v>VIEW PRODUCT</v>
      </c>
      <c r="I830" s="15"/>
      <c r="J830" s="7" t="s">
        <v>2462</v>
      </c>
    </row>
    <row r="831" spans="1:10" ht="15.75" x14ac:dyDescent="0.5">
      <c r="A831" s="15"/>
      <c r="B831" t="s">
        <v>56</v>
      </c>
      <c r="C831" t="s">
        <v>1830</v>
      </c>
      <c r="D831" t="s">
        <v>1831</v>
      </c>
      <c r="E831" s="22">
        <v>14</v>
      </c>
      <c r="F831" s="3">
        <v>10</v>
      </c>
      <c r="G831" s="4">
        <f t="shared" si="24"/>
        <v>0.2857142857142857</v>
      </c>
      <c r="H831" s="24" t="str">
        <f t="shared" si="25"/>
        <v>VIEW PRODUCT</v>
      </c>
      <c r="I831" s="15"/>
      <c r="J831" s="7" t="s">
        <v>2580</v>
      </c>
    </row>
    <row r="832" spans="1:10" ht="15.75" x14ac:dyDescent="0.5">
      <c r="A832" s="15"/>
      <c r="B832" t="s">
        <v>56</v>
      </c>
      <c r="C832" t="s">
        <v>624</v>
      </c>
      <c r="D832" t="s">
        <v>625</v>
      </c>
      <c r="E832" s="22">
        <v>15</v>
      </c>
      <c r="F832" s="3">
        <v>10</v>
      </c>
      <c r="G832" s="4">
        <f t="shared" si="24"/>
        <v>0.33333333333333337</v>
      </c>
      <c r="H832" s="24" t="str">
        <f t="shared" si="25"/>
        <v>VIEW PRODUCT</v>
      </c>
      <c r="I832" s="15"/>
      <c r="J832" s="7" t="s">
        <v>2210</v>
      </c>
    </row>
    <row r="833" spans="1:10" ht="15.75" x14ac:dyDescent="0.5">
      <c r="A833" s="15"/>
      <c r="B833" t="s">
        <v>56</v>
      </c>
      <c r="C833" t="s">
        <v>1275</v>
      </c>
      <c r="D833" t="s">
        <v>1276</v>
      </c>
      <c r="E833" s="22">
        <v>48</v>
      </c>
      <c r="F833" s="3">
        <v>38</v>
      </c>
      <c r="G833" s="4">
        <f t="shared" si="24"/>
        <v>0.20833333333333337</v>
      </c>
      <c r="H833" s="24" t="str">
        <f t="shared" si="25"/>
        <v>VIEW PRODUCT</v>
      </c>
      <c r="I833" s="15"/>
      <c r="J833" s="7" t="s">
        <v>2404</v>
      </c>
    </row>
    <row r="834" spans="1:10" ht="15.75" x14ac:dyDescent="0.5">
      <c r="A834" s="15"/>
      <c r="B834" t="s">
        <v>56</v>
      </c>
      <c r="C834" t="s">
        <v>1919</v>
      </c>
      <c r="D834" t="s">
        <v>1920</v>
      </c>
      <c r="E834" s="22">
        <v>16</v>
      </c>
      <c r="F834" s="3">
        <v>12</v>
      </c>
      <c r="G834" s="4">
        <f t="shared" si="24"/>
        <v>0.25</v>
      </c>
      <c r="H834" s="24" t="str">
        <f t="shared" si="25"/>
        <v>VIEW PRODUCT</v>
      </c>
      <c r="I834" s="15"/>
      <c r="J834" s="7" t="s">
        <v>2610</v>
      </c>
    </row>
    <row r="835" spans="1:10" ht="15.75" x14ac:dyDescent="0.5">
      <c r="A835" s="15"/>
      <c r="B835" t="s">
        <v>56</v>
      </c>
      <c r="C835" t="s">
        <v>731</v>
      </c>
      <c r="D835" t="s">
        <v>732</v>
      </c>
      <c r="E835" s="22">
        <v>10</v>
      </c>
      <c r="F835" s="3">
        <v>8</v>
      </c>
      <c r="G835" s="4">
        <f t="shared" si="24"/>
        <v>0.19999999999999996</v>
      </c>
      <c r="H835" s="24" t="str">
        <f t="shared" si="25"/>
        <v>VIEW PRODUCT</v>
      </c>
      <c r="I835" s="15"/>
      <c r="J835" s="7" t="s">
        <v>2242</v>
      </c>
    </row>
    <row r="836" spans="1:10" ht="15.75" x14ac:dyDescent="0.5">
      <c r="A836" s="15"/>
      <c r="B836" t="s">
        <v>56</v>
      </c>
      <c r="C836" t="s">
        <v>729</v>
      </c>
      <c r="D836" t="s">
        <v>730</v>
      </c>
      <c r="E836" s="22">
        <v>16</v>
      </c>
      <c r="F836" s="3">
        <v>12</v>
      </c>
      <c r="G836" s="4">
        <f t="shared" si="24"/>
        <v>0.25</v>
      </c>
      <c r="H836" s="24" t="str">
        <f t="shared" si="25"/>
        <v>VIEW PRODUCT</v>
      </c>
      <c r="I836" s="15"/>
      <c r="J836" s="7" t="s">
        <v>2242</v>
      </c>
    </row>
    <row r="837" spans="1:10" ht="15.75" x14ac:dyDescent="0.5">
      <c r="A837" s="15"/>
      <c r="B837" t="s">
        <v>56</v>
      </c>
      <c r="C837" t="s">
        <v>1072</v>
      </c>
      <c r="D837" t="s">
        <v>1073</v>
      </c>
      <c r="E837" s="22">
        <v>12</v>
      </c>
      <c r="F837" s="3">
        <v>9.5</v>
      </c>
      <c r="G837" s="4">
        <f t="shared" si="24"/>
        <v>0.20833333333333337</v>
      </c>
      <c r="H837" s="24" t="str">
        <f t="shared" si="25"/>
        <v>VIEW PRODUCT</v>
      </c>
      <c r="I837" s="15"/>
      <c r="J837" s="7" t="s">
        <v>2345</v>
      </c>
    </row>
    <row r="838" spans="1:10" ht="15.75" x14ac:dyDescent="0.5">
      <c r="A838" s="15"/>
      <c r="B838" t="s">
        <v>56</v>
      </c>
      <c r="C838" t="s">
        <v>1115</v>
      </c>
      <c r="D838" t="s">
        <v>1116</v>
      </c>
      <c r="E838" s="22">
        <v>5</v>
      </c>
      <c r="F838" s="3">
        <v>4</v>
      </c>
      <c r="G838" s="4">
        <f t="shared" si="24"/>
        <v>0.19999999999999996</v>
      </c>
      <c r="H838" s="24" t="str">
        <f t="shared" si="25"/>
        <v>VIEW PRODUCT</v>
      </c>
      <c r="I838" s="15"/>
      <c r="J838" s="7" t="s">
        <v>2357</v>
      </c>
    </row>
    <row r="839" spans="1:10" ht="15.75" x14ac:dyDescent="0.5">
      <c r="A839" s="15"/>
      <c r="B839" t="s">
        <v>56</v>
      </c>
      <c r="C839" t="s">
        <v>1580</v>
      </c>
      <c r="D839" t="s">
        <v>1581</v>
      </c>
      <c r="E839" s="22">
        <v>7</v>
      </c>
      <c r="F839" s="3">
        <v>5.5</v>
      </c>
      <c r="G839" s="4">
        <f t="shared" si="24"/>
        <v>0.2142857142857143</v>
      </c>
      <c r="H839" s="24" t="str">
        <f t="shared" si="25"/>
        <v>VIEW PRODUCT</v>
      </c>
      <c r="I839" s="15"/>
      <c r="J839" s="7" t="s">
        <v>2500</v>
      </c>
    </row>
    <row r="840" spans="1:10" ht="15.75" x14ac:dyDescent="0.5">
      <c r="A840" s="15"/>
      <c r="B840" t="s">
        <v>56</v>
      </c>
      <c r="C840" t="s">
        <v>727</v>
      </c>
      <c r="D840" t="s">
        <v>728</v>
      </c>
      <c r="E840" s="22">
        <v>8</v>
      </c>
      <c r="F840" s="3">
        <v>6</v>
      </c>
      <c r="G840" s="4">
        <f t="shared" si="24"/>
        <v>0.25</v>
      </c>
      <c r="H840" s="24" t="str">
        <f t="shared" si="25"/>
        <v>VIEW PRODUCT</v>
      </c>
      <c r="I840" s="15"/>
      <c r="J840" s="7" t="s">
        <v>2241</v>
      </c>
    </row>
    <row r="841" spans="1:10" ht="15.75" x14ac:dyDescent="0.5">
      <c r="A841" s="15"/>
      <c r="B841" t="s">
        <v>56</v>
      </c>
      <c r="C841" t="s">
        <v>725</v>
      </c>
      <c r="D841" t="s">
        <v>726</v>
      </c>
      <c r="E841" s="22">
        <v>20</v>
      </c>
      <c r="F841" s="3">
        <v>15</v>
      </c>
      <c r="G841" s="4">
        <f t="shared" si="24"/>
        <v>0.25</v>
      </c>
      <c r="H841" s="24" t="str">
        <f t="shared" si="25"/>
        <v>VIEW PRODUCT</v>
      </c>
      <c r="I841" s="15"/>
      <c r="J841" s="7" t="s">
        <v>2241</v>
      </c>
    </row>
    <row r="842" spans="1:10" ht="15.75" x14ac:dyDescent="0.5">
      <c r="A842" s="15"/>
      <c r="B842" t="s">
        <v>56</v>
      </c>
      <c r="C842" t="s">
        <v>1023</v>
      </c>
      <c r="D842" t="s">
        <v>1024</v>
      </c>
      <c r="E842" s="22">
        <v>10</v>
      </c>
      <c r="F842" s="3">
        <v>6</v>
      </c>
      <c r="G842" s="4">
        <f t="shared" si="24"/>
        <v>0.4</v>
      </c>
      <c r="H842" s="24" t="str">
        <f t="shared" si="25"/>
        <v>VIEW PRODUCT</v>
      </c>
      <c r="I842" s="15"/>
      <c r="J842" s="7" t="s">
        <v>2331</v>
      </c>
    </row>
    <row r="843" spans="1:10" ht="15.75" x14ac:dyDescent="0.5">
      <c r="A843" s="15"/>
      <c r="B843" t="s">
        <v>56</v>
      </c>
      <c r="C843" t="s">
        <v>1030</v>
      </c>
      <c r="D843" t="s">
        <v>1031</v>
      </c>
      <c r="E843" s="22">
        <v>20</v>
      </c>
      <c r="F843" s="3">
        <v>16</v>
      </c>
      <c r="G843" s="4">
        <f t="shared" si="24"/>
        <v>0.19999999999999996</v>
      </c>
      <c r="H843" s="24" t="str">
        <f t="shared" si="25"/>
        <v>VIEW PRODUCT</v>
      </c>
      <c r="I843" s="15"/>
      <c r="J843" s="7" t="s">
        <v>2333</v>
      </c>
    </row>
    <row r="844" spans="1:10" ht="15.75" x14ac:dyDescent="0.5">
      <c r="A844" s="15"/>
      <c r="B844" t="s">
        <v>56</v>
      </c>
      <c r="C844" t="s">
        <v>602</v>
      </c>
      <c r="D844" t="s">
        <v>603</v>
      </c>
      <c r="E844" s="22">
        <v>30</v>
      </c>
      <c r="F844" s="3">
        <v>24</v>
      </c>
      <c r="G844" s="4">
        <f t="shared" si="24"/>
        <v>0.19999999999999996</v>
      </c>
      <c r="H844" s="24" t="str">
        <f t="shared" si="25"/>
        <v>VIEW PRODUCT</v>
      </c>
      <c r="I844" s="15"/>
      <c r="J844" s="7" t="s">
        <v>2203</v>
      </c>
    </row>
    <row r="845" spans="1:10" ht="15.75" x14ac:dyDescent="0.5">
      <c r="A845" s="15"/>
      <c r="B845" t="s">
        <v>56</v>
      </c>
      <c r="C845" t="s">
        <v>69</v>
      </c>
      <c r="D845" t="s">
        <v>70</v>
      </c>
      <c r="E845" s="22">
        <v>24</v>
      </c>
      <c r="F845" s="3">
        <v>19</v>
      </c>
      <c r="G845" s="4">
        <f t="shared" si="24"/>
        <v>0.20833333333333337</v>
      </c>
      <c r="H845" s="24" t="str">
        <f t="shared" si="25"/>
        <v>VIEW PRODUCT</v>
      </c>
      <c r="I845" s="15"/>
      <c r="J845" s="7" t="s">
        <v>2042</v>
      </c>
    </row>
    <row r="846" spans="1:10" ht="15.75" x14ac:dyDescent="0.5">
      <c r="A846" s="15"/>
      <c r="B846" t="s">
        <v>56</v>
      </c>
      <c r="C846" t="s">
        <v>282</v>
      </c>
      <c r="D846" t="s">
        <v>283</v>
      </c>
      <c r="E846" s="22">
        <v>20</v>
      </c>
      <c r="F846" s="3">
        <v>16</v>
      </c>
      <c r="G846" s="4">
        <f t="shared" si="24"/>
        <v>0.19999999999999996</v>
      </c>
      <c r="H846" s="24" t="str">
        <f t="shared" si="25"/>
        <v>VIEW PRODUCT</v>
      </c>
      <c r="I846" s="15"/>
      <c r="J846" s="7" t="s">
        <v>2107</v>
      </c>
    </row>
    <row r="847" spans="1:10" ht="15.75" x14ac:dyDescent="0.5">
      <c r="A847" s="15"/>
      <c r="B847" t="s">
        <v>56</v>
      </c>
      <c r="C847" t="s">
        <v>410</v>
      </c>
      <c r="D847" t="s">
        <v>411</v>
      </c>
      <c r="E847" s="22">
        <v>4.5</v>
      </c>
      <c r="F847" s="3">
        <v>3.5</v>
      </c>
      <c r="G847" s="4">
        <f t="shared" si="24"/>
        <v>0.22222222222222221</v>
      </c>
      <c r="H847" s="24" t="str">
        <f t="shared" si="25"/>
        <v>VIEW PRODUCT</v>
      </c>
      <c r="I847" s="15"/>
      <c r="J847" s="7" t="s">
        <v>2146</v>
      </c>
    </row>
    <row r="848" spans="1:10" ht="15.75" x14ac:dyDescent="0.5">
      <c r="A848" s="15"/>
      <c r="B848" t="s">
        <v>56</v>
      </c>
      <c r="C848" t="s">
        <v>453</v>
      </c>
      <c r="D848" t="s">
        <v>454</v>
      </c>
      <c r="E848" s="22">
        <v>30</v>
      </c>
      <c r="F848" s="3">
        <v>24</v>
      </c>
      <c r="G848" s="4">
        <f t="shared" si="24"/>
        <v>0.19999999999999996</v>
      </c>
      <c r="H848" s="24" t="str">
        <f t="shared" si="25"/>
        <v>VIEW PRODUCT</v>
      </c>
      <c r="I848" s="15"/>
      <c r="J848" s="7" t="s">
        <v>2160</v>
      </c>
    </row>
    <row r="849" spans="1:10" ht="15.75" x14ac:dyDescent="0.5">
      <c r="A849" s="15"/>
      <c r="B849" t="s">
        <v>56</v>
      </c>
      <c r="C849" t="s">
        <v>1000</v>
      </c>
      <c r="D849" t="s">
        <v>1001</v>
      </c>
      <c r="E849" s="22">
        <v>26</v>
      </c>
      <c r="F849" s="3">
        <v>20</v>
      </c>
      <c r="G849" s="4">
        <f t="shared" si="24"/>
        <v>0.23076923076923073</v>
      </c>
      <c r="H849" s="24" t="str">
        <f t="shared" si="25"/>
        <v>VIEW PRODUCT</v>
      </c>
      <c r="I849" s="15"/>
      <c r="J849" s="7" t="s">
        <v>2324</v>
      </c>
    </row>
    <row r="850" spans="1:10" ht="15.75" x14ac:dyDescent="0.5">
      <c r="A850" s="15"/>
      <c r="B850" t="s">
        <v>56</v>
      </c>
      <c r="C850" t="s">
        <v>1877</v>
      </c>
      <c r="D850" t="s">
        <v>1878</v>
      </c>
      <c r="E850" s="22">
        <v>11</v>
      </c>
      <c r="F850" s="3">
        <v>8.5</v>
      </c>
      <c r="G850" s="4">
        <f t="shared" si="24"/>
        <v>0.22727272727272729</v>
      </c>
      <c r="H850" s="24" t="str">
        <f t="shared" si="25"/>
        <v>VIEW PRODUCT</v>
      </c>
      <c r="I850" s="15"/>
      <c r="J850" s="7" t="s">
        <v>2596</v>
      </c>
    </row>
    <row r="851" spans="1:10" ht="15.75" x14ac:dyDescent="0.5">
      <c r="A851" s="15"/>
      <c r="B851" t="s">
        <v>56</v>
      </c>
      <c r="C851" t="s">
        <v>608</v>
      </c>
      <c r="D851" t="s">
        <v>609</v>
      </c>
      <c r="E851" s="22">
        <v>7</v>
      </c>
      <c r="F851" s="3">
        <v>5.5</v>
      </c>
      <c r="G851" s="4">
        <f t="shared" ref="G851:G914" si="26">1-(F851/E851)</f>
        <v>0.2142857142857143</v>
      </c>
      <c r="H851" s="24" t="str">
        <f t="shared" ref="H851:H914" si="27">HYPERLINK(CONCATENATE("http://www.miniaturemarket.com/",J851,".html"),"VIEW PRODUCT")</f>
        <v>VIEW PRODUCT</v>
      </c>
      <c r="I851" s="15"/>
      <c r="J851" s="7" t="s">
        <v>2205</v>
      </c>
    </row>
    <row r="852" spans="1:10" ht="15.75" x14ac:dyDescent="0.5">
      <c r="A852" s="15"/>
      <c r="B852" t="s">
        <v>56</v>
      </c>
      <c r="C852" t="s">
        <v>805</v>
      </c>
      <c r="D852" t="s">
        <v>806</v>
      </c>
      <c r="E852" s="22">
        <v>5</v>
      </c>
      <c r="F852" s="3">
        <v>4</v>
      </c>
      <c r="G852" s="4">
        <f t="shared" si="26"/>
        <v>0.19999999999999996</v>
      </c>
      <c r="H852" s="24" t="str">
        <f t="shared" si="27"/>
        <v>VIEW PRODUCT</v>
      </c>
      <c r="I852" s="15"/>
      <c r="J852" s="7" t="s">
        <v>2263</v>
      </c>
    </row>
    <row r="853" spans="1:10" ht="15.75" x14ac:dyDescent="0.5">
      <c r="A853" s="15"/>
      <c r="B853" t="s">
        <v>56</v>
      </c>
      <c r="C853" t="s">
        <v>803</v>
      </c>
      <c r="D853" t="s">
        <v>804</v>
      </c>
      <c r="E853" s="22">
        <v>13</v>
      </c>
      <c r="F853" s="3">
        <v>10</v>
      </c>
      <c r="G853" s="4">
        <f t="shared" si="26"/>
        <v>0.23076923076923073</v>
      </c>
      <c r="H853" s="24" t="str">
        <f t="shared" si="27"/>
        <v>VIEW PRODUCT</v>
      </c>
      <c r="I853" s="15"/>
      <c r="J853" s="7" t="s">
        <v>2263</v>
      </c>
    </row>
    <row r="854" spans="1:10" ht="15.75" x14ac:dyDescent="0.5">
      <c r="A854" s="15"/>
      <c r="B854" t="s">
        <v>56</v>
      </c>
      <c r="C854" t="s">
        <v>1359</v>
      </c>
      <c r="D854" t="s">
        <v>1360</v>
      </c>
      <c r="E854" s="22">
        <v>16</v>
      </c>
      <c r="F854" s="3">
        <v>12</v>
      </c>
      <c r="G854" s="4">
        <f t="shared" si="26"/>
        <v>0.25</v>
      </c>
      <c r="H854" s="24" t="str">
        <f t="shared" si="27"/>
        <v>VIEW PRODUCT</v>
      </c>
      <c r="I854" s="15"/>
      <c r="J854" s="7" t="s">
        <v>2431</v>
      </c>
    </row>
    <row r="855" spans="1:10" ht="15.75" x14ac:dyDescent="0.5">
      <c r="A855" s="15"/>
      <c r="B855" t="s">
        <v>56</v>
      </c>
      <c r="C855" t="s">
        <v>1357</v>
      </c>
      <c r="D855" t="s">
        <v>1358</v>
      </c>
      <c r="E855" s="22">
        <v>55</v>
      </c>
      <c r="F855" s="3">
        <v>42</v>
      </c>
      <c r="G855" s="4">
        <f t="shared" si="26"/>
        <v>0.23636363636363633</v>
      </c>
      <c r="H855" s="24" t="str">
        <f t="shared" si="27"/>
        <v>VIEW PRODUCT</v>
      </c>
      <c r="I855" s="15"/>
      <c r="J855" s="7" t="s">
        <v>2431</v>
      </c>
    </row>
    <row r="856" spans="1:10" ht="15.75" x14ac:dyDescent="0.5">
      <c r="A856" s="15"/>
      <c r="B856" t="s">
        <v>56</v>
      </c>
      <c r="C856" t="s">
        <v>650</v>
      </c>
      <c r="D856" t="s">
        <v>651</v>
      </c>
      <c r="E856" s="22">
        <v>5</v>
      </c>
      <c r="F856" s="3">
        <v>3</v>
      </c>
      <c r="G856" s="4">
        <f t="shared" si="26"/>
        <v>0.4</v>
      </c>
      <c r="H856" s="24" t="str">
        <f t="shared" si="27"/>
        <v>VIEW PRODUCT</v>
      </c>
      <c r="I856" s="15"/>
      <c r="J856" s="7" t="s">
        <v>2218</v>
      </c>
    </row>
    <row r="857" spans="1:10" ht="15.75" x14ac:dyDescent="0.5">
      <c r="A857" s="15"/>
      <c r="B857" t="s">
        <v>56</v>
      </c>
      <c r="C857" t="s">
        <v>1925</v>
      </c>
      <c r="D857" t="s">
        <v>1926</v>
      </c>
      <c r="E857" s="22">
        <v>4</v>
      </c>
      <c r="F857" s="3">
        <v>3</v>
      </c>
      <c r="G857" s="4">
        <f t="shared" si="26"/>
        <v>0.25</v>
      </c>
      <c r="H857" s="24" t="str">
        <f t="shared" si="27"/>
        <v>VIEW PRODUCT</v>
      </c>
      <c r="I857" s="15"/>
      <c r="J857" s="7" t="s">
        <v>2613</v>
      </c>
    </row>
    <row r="858" spans="1:10" ht="15.75" x14ac:dyDescent="0.5">
      <c r="A858" s="15"/>
      <c r="B858" t="s">
        <v>56</v>
      </c>
      <c r="C858" t="s">
        <v>57</v>
      </c>
      <c r="D858" t="s">
        <v>58</v>
      </c>
      <c r="E858" s="22">
        <v>6</v>
      </c>
      <c r="F858" s="3">
        <v>4.5</v>
      </c>
      <c r="G858" s="4">
        <f t="shared" si="26"/>
        <v>0.25</v>
      </c>
      <c r="H858" s="24" t="str">
        <f t="shared" si="27"/>
        <v>VIEW PRODUCT</v>
      </c>
      <c r="I858" s="15"/>
      <c r="J858" s="7" t="s">
        <v>2038</v>
      </c>
    </row>
    <row r="859" spans="1:10" ht="15.75" x14ac:dyDescent="0.5">
      <c r="A859" s="15"/>
      <c r="B859" t="s">
        <v>56</v>
      </c>
      <c r="C859" t="s">
        <v>1363</v>
      </c>
      <c r="D859" t="s">
        <v>1364</v>
      </c>
      <c r="E859" s="22">
        <v>12</v>
      </c>
      <c r="F859" s="3">
        <v>9.5</v>
      </c>
      <c r="G859" s="4">
        <f t="shared" si="26"/>
        <v>0.20833333333333337</v>
      </c>
      <c r="H859" s="24" t="str">
        <f t="shared" si="27"/>
        <v>VIEW PRODUCT</v>
      </c>
      <c r="I859" s="15"/>
      <c r="J859" s="7" t="s">
        <v>2432</v>
      </c>
    </row>
    <row r="860" spans="1:10" ht="15.75" x14ac:dyDescent="0.5">
      <c r="A860" s="15"/>
      <c r="B860" t="s">
        <v>56</v>
      </c>
      <c r="C860" t="s">
        <v>1361</v>
      </c>
      <c r="D860" t="s">
        <v>1362</v>
      </c>
      <c r="E860" s="22">
        <v>50</v>
      </c>
      <c r="F860" s="3">
        <v>40</v>
      </c>
      <c r="G860" s="4">
        <f t="shared" si="26"/>
        <v>0.19999999999999996</v>
      </c>
      <c r="H860" s="24" t="str">
        <f t="shared" si="27"/>
        <v>VIEW PRODUCT</v>
      </c>
      <c r="I860" s="15"/>
      <c r="J860" s="7" t="s">
        <v>2432</v>
      </c>
    </row>
    <row r="861" spans="1:10" ht="15.75" x14ac:dyDescent="0.5">
      <c r="A861" s="15"/>
      <c r="B861" t="s">
        <v>56</v>
      </c>
      <c r="C861" t="s">
        <v>143</v>
      </c>
      <c r="D861" t="s">
        <v>144</v>
      </c>
      <c r="E861" s="22">
        <v>15</v>
      </c>
      <c r="F861" s="3">
        <v>12</v>
      </c>
      <c r="G861" s="4">
        <f t="shared" si="26"/>
        <v>0.19999999999999996</v>
      </c>
      <c r="H861" s="24" t="str">
        <f t="shared" si="27"/>
        <v>VIEW PRODUCT</v>
      </c>
      <c r="I861" s="15"/>
      <c r="J861" s="7" t="s">
        <v>2065</v>
      </c>
    </row>
    <row r="862" spans="1:10" ht="15.75" x14ac:dyDescent="0.5">
      <c r="A862" s="15"/>
      <c r="B862" t="s">
        <v>56</v>
      </c>
      <c r="C862" t="s">
        <v>675</v>
      </c>
      <c r="D862" t="s">
        <v>676</v>
      </c>
      <c r="E862" s="22">
        <v>4</v>
      </c>
      <c r="F862" s="3">
        <v>3</v>
      </c>
      <c r="G862" s="4">
        <f t="shared" si="26"/>
        <v>0.25</v>
      </c>
      <c r="H862" s="24" t="str">
        <f t="shared" si="27"/>
        <v>VIEW PRODUCT</v>
      </c>
      <c r="I862" s="15"/>
      <c r="J862" s="7" t="s">
        <v>2226</v>
      </c>
    </row>
    <row r="863" spans="1:10" ht="15.75" x14ac:dyDescent="0.5">
      <c r="A863" s="15"/>
      <c r="B863" t="s">
        <v>56</v>
      </c>
      <c r="C863" t="s">
        <v>648</v>
      </c>
      <c r="D863" t="s">
        <v>649</v>
      </c>
      <c r="E863" s="22">
        <v>4</v>
      </c>
      <c r="F863" s="3">
        <v>3</v>
      </c>
      <c r="G863" s="4">
        <f t="shared" si="26"/>
        <v>0.25</v>
      </c>
      <c r="H863" s="24" t="str">
        <f t="shared" si="27"/>
        <v>VIEW PRODUCT</v>
      </c>
      <c r="I863" s="15"/>
      <c r="J863" s="7" t="s">
        <v>2217</v>
      </c>
    </row>
    <row r="864" spans="1:10" ht="15.75" x14ac:dyDescent="0.5">
      <c r="A864" s="15"/>
      <c r="B864" t="s">
        <v>56</v>
      </c>
      <c r="C864" t="s">
        <v>297</v>
      </c>
      <c r="D864" t="s">
        <v>298</v>
      </c>
      <c r="E864" s="22">
        <v>6</v>
      </c>
      <c r="F864" s="3">
        <v>3.5</v>
      </c>
      <c r="G864" s="4">
        <f t="shared" si="26"/>
        <v>0.41666666666666663</v>
      </c>
      <c r="H864" s="24" t="str">
        <f t="shared" si="27"/>
        <v>VIEW PRODUCT</v>
      </c>
      <c r="I864" s="15"/>
      <c r="J864" s="7" t="s">
        <v>2112</v>
      </c>
    </row>
    <row r="865" spans="1:10" ht="15.75" x14ac:dyDescent="0.5">
      <c r="A865" s="15"/>
      <c r="B865" t="s">
        <v>56</v>
      </c>
      <c r="C865" t="s">
        <v>389</v>
      </c>
      <c r="D865" t="s">
        <v>390</v>
      </c>
      <c r="E865" s="22">
        <v>28</v>
      </c>
      <c r="F865" s="3">
        <v>22</v>
      </c>
      <c r="G865" s="4">
        <f t="shared" si="26"/>
        <v>0.2142857142857143</v>
      </c>
      <c r="H865" s="24" t="str">
        <f t="shared" si="27"/>
        <v>VIEW PRODUCT</v>
      </c>
      <c r="I865" s="15"/>
      <c r="J865" s="7" t="s">
        <v>2140</v>
      </c>
    </row>
    <row r="866" spans="1:10" ht="15.75" x14ac:dyDescent="0.5">
      <c r="A866" s="15"/>
      <c r="B866" t="s">
        <v>56</v>
      </c>
      <c r="C866" t="s">
        <v>1052</v>
      </c>
      <c r="D866" t="s">
        <v>1053</v>
      </c>
      <c r="E866" s="22">
        <v>5</v>
      </c>
      <c r="F866" s="3">
        <v>3.5</v>
      </c>
      <c r="G866" s="4">
        <f t="shared" si="26"/>
        <v>0.30000000000000004</v>
      </c>
      <c r="H866" s="24" t="str">
        <f t="shared" si="27"/>
        <v>VIEW PRODUCT</v>
      </c>
      <c r="I866" s="15"/>
      <c r="J866" s="7" t="s">
        <v>2340</v>
      </c>
    </row>
    <row r="867" spans="1:10" ht="15.75" x14ac:dyDescent="0.5">
      <c r="A867" s="15"/>
      <c r="B867" t="s">
        <v>56</v>
      </c>
      <c r="C867" t="s">
        <v>494</v>
      </c>
      <c r="D867" t="s">
        <v>495</v>
      </c>
      <c r="E867" s="22">
        <v>5</v>
      </c>
      <c r="F867" s="3">
        <v>4</v>
      </c>
      <c r="G867" s="4">
        <f t="shared" si="26"/>
        <v>0.19999999999999996</v>
      </c>
      <c r="H867" s="24" t="str">
        <f t="shared" si="27"/>
        <v>VIEW PRODUCT</v>
      </c>
      <c r="I867" s="15"/>
      <c r="J867" s="7" t="s">
        <v>2173</v>
      </c>
    </row>
    <row r="868" spans="1:10" ht="15.75" x14ac:dyDescent="0.5">
      <c r="A868" s="15"/>
      <c r="B868" t="s">
        <v>56</v>
      </c>
      <c r="C868" t="s">
        <v>1478</v>
      </c>
      <c r="D868" t="s">
        <v>1479</v>
      </c>
      <c r="E868" s="22">
        <v>5</v>
      </c>
      <c r="F868" s="3">
        <v>3.5</v>
      </c>
      <c r="G868" s="4">
        <f t="shared" si="26"/>
        <v>0.30000000000000004</v>
      </c>
      <c r="H868" s="24" t="str">
        <f t="shared" si="27"/>
        <v>VIEW PRODUCT</v>
      </c>
      <c r="I868" s="15"/>
      <c r="J868" s="7" t="s">
        <v>2469</v>
      </c>
    </row>
    <row r="869" spans="1:10" ht="15.75" x14ac:dyDescent="0.5">
      <c r="A869" s="15"/>
      <c r="B869" t="s">
        <v>56</v>
      </c>
      <c r="C869" t="s">
        <v>250</v>
      </c>
      <c r="D869" t="s">
        <v>251</v>
      </c>
      <c r="E869" s="22">
        <v>4</v>
      </c>
      <c r="F869" s="3">
        <v>3</v>
      </c>
      <c r="G869" s="4">
        <f t="shared" si="26"/>
        <v>0.25</v>
      </c>
      <c r="H869" s="24" t="str">
        <f t="shared" si="27"/>
        <v>VIEW PRODUCT</v>
      </c>
      <c r="I869" s="15"/>
      <c r="J869" s="7" t="s">
        <v>2098</v>
      </c>
    </row>
    <row r="870" spans="1:10" ht="15.75" x14ac:dyDescent="0.5">
      <c r="A870" s="15"/>
      <c r="B870" t="s">
        <v>56</v>
      </c>
      <c r="C870" t="s">
        <v>501</v>
      </c>
      <c r="D870" t="s">
        <v>502</v>
      </c>
      <c r="E870" s="22">
        <v>8</v>
      </c>
      <c r="F870" s="3">
        <v>6</v>
      </c>
      <c r="G870" s="4">
        <f t="shared" si="26"/>
        <v>0.25</v>
      </c>
      <c r="H870" s="24" t="str">
        <f t="shared" si="27"/>
        <v>VIEW PRODUCT</v>
      </c>
      <c r="I870" s="15"/>
      <c r="J870" s="7" t="s">
        <v>2175</v>
      </c>
    </row>
    <row r="871" spans="1:10" ht="15.75" x14ac:dyDescent="0.5">
      <c r="A871" s="15"/>
      <c r="B871" t="s">
        <v>56</v>
      </c>
      <c r="C871" t="s">
        <v>1600</v>
      </c>
      <c r="D871" t="s">
        <v>1601</v>
      </c>
      <c r="E871" s="22">
        <v>6</v>
      </c>
      <c r="F871" s="3">
        <v>4</v>
      </c>
      <c r="G871" s="4">
        <f t="shared" si="26"/>
        <v>0.33333333333333337</v>
      </c>
      <c r="H871" s="24" t="str">
        <f t="shared" si="27"/>
        <v>VIEW PRODUCT</v>
      </c>
      <c r="I871" s="15"/>
      <c r="J871" s="7" t="s">
        <v>2507</v>
      </c>
    </row>
    <row r="872" spans="1:10" ht="15.75" x14ac:dyDescent="0.5">
      <c r="A872" s="15"/>
      <c r="B872" t="s">
        <v>56</v>
      </c>
      <c r="C872" t="s">
        <v>1598</v>
      </c>
      <c r="D872" t="s">
        <v>1599</v>
      </c>
      <c r="E872" s="22">
        <v>15</v>
      </c>
      <c r="F872" s="3">
        <v>10</v>
      </c>
      <c r="G872" s="4">
        <f t="shared" si="26"/>
        <v>0.33333333333333337</v>
      </c>
      <c r="H872" s="24" t="str">
        <f t="shared" si="27"/>
        <v>VIEW PRODUCT</v>
      </c>
      <c r="I872" s="15"/>
      <c r="J872" s="7" t="s">
        <v>2506</v>
      </c>
    </row>
    <row r="873" spans="1:10" ht="15.75" x14ac:dyDescent="0.5">
      <c r="A873" s="15"/>
      <c r="B873" t="s">
        <v>56</v>
      </c>
      <c r="C873" t="s">
        <v>839</v>
      </c>
      <c r="D873" t="s">
        <v>840</v>
      </c>
      <c r="E873" s="22">
        <v>7</v>
      </c>
      <c r="F873" s="3">
        <v>4</v>
      </c>
      <c r="G873" s="4">
        <f t="shared" si="26"/>
        <v>0.4285714285714286</v>
      </c>
      <c r="H873" s="24" t="str">
        <f t="shared" si="27"/>
        <v>VIEW PRODUCT</v>
      </c>
      <c r="I873" s="15"/>
      <c r="J873" s="7" t="s">
        <v>2274</v>
      </c>
    </row>
    <row r="874" spans="1:10" ht="15.75" x14ac:dyDescent="0.5">
      <c r="A874" s="15"/>
      <c r="B874" t="s">
        <v>56</v>
      </c>
      <c r="C874" t="s">
        <v>82</v>
      </c>
      <c r="D874" t="s">
        <v>83</v>
      </c>
      <c r="E874" s="22">
        <v>6</v>
      </c>
      <c r="F874" s="3">
        <v>3.5</v>
      </c>
      <c r="G874" s="4">
        <f t="shared" si="26"/>
        <v>0.41666666666666663</v>
      </c>
      <c r="H874" s="24" t="str">
        <f t="shared" si="27"/>
        <v>VIEW PRODUCT</v>
      </c>
      <c r="I874" s="15"/>
      <c r="J874" s="7" t="s">
        <v>2046</v>
      </c>
    </row>
    <row r="875" spans="1:10" ht="15.75" x14ac:dyDescent="0.5">
      <c r="A875" s="15"/>
      <c r="B875" t="s">
        <v>56</v>
      </c>
      <c r="C875" t="s">
        <v>2021</v>
      </c>
      <c r="D875" t="s">
        <v>2022</v>
      </c>
      <c r="E875" s="22">
        <v>8</v>
      </c>
      <c r="F875" s="3">
        <v>6</v>
      </c>
      <c r="G875" s="4">
        <f t="shared" si="26"/>
        <v>0.25</v>
      </c>
      <c r="H875" s="24" t="str">
        <f t="shared" si="27"/>
        <v>VIEW PRODUCT</v>
      </c>
      <c r="I875" s="15"/>
      <c r="J875" s="7" t="s">
        <v>2645</v>
      </c>
    </row>
    <row r="876" spans="1:10" ht="15.75" x14ac:dyDescent="0.5">
      <c r="A876" s="15"/>
      <c r="B876" t="s">
        <v>1731</v>
      </c>
      <c r="C876" t="s">
        <v>1732</v>
      </c>
      <c r="D876" t="s">
        <v>1733</v>
      </c>
      <c r="E876" s="22">
        <v>5</v>
      </c>
      <c r="F876" s="3">
        <v>4</v>
      </c>
      <c r="G876" s="4">
        <f t="shared" si="26"/>
        <v>0.19999999999999996</v>
      </c>
      <c r="H876" s="24" t="str">
        <f t="shared" si="27"/>
        <v>VIEW PRODUCT</v>
      </c>
      <c r="I876" s="15"/>
      <c r="J876" s="7" t="s">
        <v>2546</v>
      </c>
    </row>
    <row r="877" spans="1:10" ht="15.75" x14ac:dyDescent="0.5">
      <c r="A877" s="15"/>
      <c r="B877" t="s">
        <v>15</v>
      </c>
      <c r="C877" t="s">
        <v>16</v>
      </c>
      <c r="D877" t="s">
        <v>17</v>
      </c>
      <c r="E877" s="3">
        <v>6</v>
      </c>
      <c r="F877" s="5">
        <v>4.5</v>
      </c>
      <c r="G877" s="4">
        <f t="shared" si="26"/>
        <v>0.25</v>
      </c>
      <c r="H877" s="24" t="str">
        <f t="shared" si="27"/>
        <v>VIEW PRODUCT</v>
      </c>
      <c r="I877" s="17"/>
      <c r="J877" s="7" t="s">
        <v>2025</v>
      </c>
    </row>
    <row r="878" spans="1:10" ht="15.75" x14ac:dyDescent="0.5">
      <c r="A878" s="15"/>
      <c r="B878" t="s">
        <v>15</v>
      </c>
      <c r="C878" t="s">
        <v>18</v>
      </c>
      <c r="D878" t="s">
        <v>19</v>
      </c>
      <c r="E878" s="22">
        <v>5</v>
      </c>
      <c r="F878" s="3">
        <v>3.5</v>
      </c>
      <c r="G878" s="4">
        <f t="shared" si="26"/>
        <v>0.30000000000000004</v>
      </c>
      <c r="H878" s="24" t="str">
        <f t="shared" si="27"/>
        <v>VIEW PRODUCT</v>
      </c>
      <c r="I878" s="15"/>
      <c r="J878" s="7" t="s">
        <v>2025</v>
      </c>
    </row>
    <row r="879" spans="1:10" ht="15.75" x14ac:dyDescent="0.5">
      <c r="A879" s="15"/>
      <c r="B879" t="s">
        <v>15</v>
      </c>
      <c r="C879" t="s">
        <v>706</v>
      </c>
      <c r="D879" t="s">
        <v>707</v>
      </c>
      <c r="E879" s="22">
        <v>9</v>
      </c>
      <c r="F879" s="3">
        <v>6.5</v>
      </c>
      <c r="G879" s="4">
        <f t="shared" si="26"/>
        <v>0.27777777777777779</v>
      </c>
      <c r="H879" s="24" t="str">
        <f t="shared" si="27"/>
        <v>VIEW PRODUCT</v>
      </c>
      <c r="I879" s="15"/>
      <c r="J879" s="7" t="s">
        <v>2236</v>
      </c>
    </row>
    <row r="880" spans="1:10" ht="15.75" x14ac:dyDescent="0.5">
      <c r="A880" s="15"/>
      <c r="B880" t="s">
        <v>15</v>
      </c>
      <c r="C880" t="s">
        <v>708</v>
      </c>
      <c r="D880" t="s">
        <v>709</v>
      </c>
      <c r="E880" s="22">
        <v>7.75</v>
      </c>
      <c r="F880" s="3">
        <v>5.5</v>
      </c>
      <c r="G880" s="4">
        <f t="shared" si="26"/>
        <v>0.29032258064516125</v>
      </c>
      <c r="H880" s="24" t="str">
        <f t="shared" si="27"/>
        <v>VIEW PRODUCT</v>
      </c>
      <c r="I880" s="15"/>
      <c r="J880" s="7" t="s">
        <v>2236</v>
      </c>
    </row>
    <row r="881" spans="1:10" ht="15.75" x14ac:dyDescent="0.5">
      <c r="A881" s="15"/>
      <c r="B881" t="s">
        <v>15</v>
      </c>
      <c r="C881" t="s">
        <v>940</v>
      </c>
      <c r="D881" t="s">
        <v>941</v>
      </c>
      <c r="E881" s="22">
        <v>11</v>
      </c>
      <c r="F881" s="3">
        <v>8.5</v>
      </c>
      <c r="G881" s="4">
        <f t="shared" si="26"/>
        <v>0.22727272727272729</v>
      </c>
      <c r="H881" s="24" t="str">
        <f t="shared" si="27"/>
        <v>VIEW PRODUCT</v>
      </c>
      <c r="I881" s="15"/>
      <c r="J881" s="7" t="s">
        <v>2305</v>
      </c>
    </row>
    <row r="882" spans="1:10" ht="15.75" x14ac:dyDescent="0.5">
      <c r="A882" s="15"/>
      <c r="B882" t="s">
        <v>15</v>
      </c>
      <c r="C882" t="s">
        <v>942</v>
      </c>
      <c r="D882" t="s">
        <v>943</v>
      </c>
      <c r="E882" s="22">
        <v>9.25</v>
      </c>
      <c r="F882" s="3">
        <v>6.5</v>
      </c>
      <c r="G882" s="4">
        <f t="shared" si="26"/>
        <v>0.29729729729729726</v>
      </c>
      <c r="H882" s="24" t="str">
        <f t="shared" si="27"/>
        <v>VIEW PRODUCT</v>
      </c>
      <c r="I882" s="15"/>
      <c r="J882" s="7" t="s">
        <v>2305</v>
      </c>
    </row>
    <row r="883" spans="1:10" ht="15.75" x14ac:dyDescent="0.5">
      <c r="A883" s="15"/>
      <c r="B883" t="s">
        <v>15</v>
      </c>
      <c r="C883" t="s">
        <v>1213</v>
      </c>
      <c r="D883" t="s">
        <v>1214</v>
      </c>
      <c r="E883" s="22">
        <v>6.75</v>
      </c>
      <c r="F883" s="3">
        <v>5</v>
      </c>
      <c r="G883" s="4">
        <f t="shared" si="26"/>
        <v>0.2592592592592593</v>
      </c>
      <c r="H883" s="24" t="str">
        <f t="shared" si="27"/>
        <v>VIEW PRODUCT</v>
      </c>
      <c r="I883" s="15"/>
      <c r="J883" s="7" t="s">
        <v>2387</v>
      </c>
    </row>
    <row r="884" spans="1:10" ht="15.75" x14ac:dyDescent="0.5">
      <c r="A884" s="15"/>
      <c r="B884" t="s">
        <v>15</v>
      </c>
      <c r="C884" t="s">
        <v>1377</v>
      </c>
      <c r="D884" t="s">
        <v>1378</v>
      </c>
      <c r="E884" s="22">
        <v>6</v>
      </c>
      <c r="F884" s="3">
        <v>4.75</v>
      </c>
      <c r="G884" s="4">
        <f t="shared" si="26"/>
        <v>0.20833333333333337</v>
      </c>
      <c r="H884" s="24" t="str">
        <f t="shared" si="27"/>
        <v>VIEW PRODUCT</v>
      </c>
      <c r="I884" s="15"/>
      <c r="J884" s="7" t="s">
        <v>2435</v>
      </c>
    </row>
    <row r="885" spans="1:10" ht="15.75" x14ac:dyDescent="0.5">
      <c r="A885" s="15"/>
      <c r="B885" t="s">
        <v>15</v>
      </c>
      <c r="C885" t="s">
        <v>1373</v>
      </c>
      <c r="D885" t="s">
        <v>1374</v>
      </c>
      <c r="E885" s="22">
        <v>40</v>
      </c>
      <c r="F885" s="3">
        <v>32</v>
      </c>
      <c r="G885" s="4">
        <f t="shared" si="26"/>
        <v>0.19999999999999996</v>
      </c>
      <c r="H885" s="24" t="str">
        <f t="shared" si="27"/>
        <v>VIEW PRODUCT</v>
      </c>
      <c r="I885" s="15"/>
      <c r="J885" s="7" t="s">
        <v>2435</v>
      </c>
    </row>
    <row r="886" spans="1:10" ht="15.75" x14ac:dyDescent="0.5">
      <c r="A886" s="15"/>
      <c r="B886" t="s">
        <v>15</v>
      </c>
      <c r="C886" t="s">
        <v>1375</v>
      </c>
      <c r="D886" t="s">
        <v>1376</v>
      </c>
      <c r="E886" s="22">
        <v>34</v>
      </c>
      <c r="F886" s="3">
        <v>25</v>
      </c>
      <c r="G886" s="4">
        <f t="shared" si="26"/>
        <v>0.26470588235294112</v>
      </c>
      <c r="H886" s="24" t="str">
        <f t="shared" si="27"/>
        <v>VIEW PRODUCT</v>
      </c>
      <c r="I886" s="15"/>
      <c r="J886" s="7" t="s">
        <v>2435</v>
      </c>
    </row>
    <row r="887" spans="1:10" ht="15.75" x14ac:dyDescent="0.5">
      <c r="A887" s="15"/>
      <c r="B887" t="s">
        <v>15</v>
      </c>
      <c r="C887" t="s">
        <v>1734</v>
      </c>
      <c r="D887" t="s">
        <v>1735</v>
      </c>
      <c r="E887" s="22">
        <v>9</v>
      </c>
      <c r="F887" s="3">
        <v>6.75</v>
      </c>
      <c r="G887" s="4">
        <f t="shared" si="26"/>
        <v>0.25</v>
      </c>
      <c r="H887" s="24" t="str">
        <f t="shared" si="27"/>
        <v>VIEW PRODUCT</v>
      </c>
      <c r="I887" s="15"/>
      <c r="J887" s="7" t="s">
        <v>2547</v>
      </c>
    </row>
    <row r="888" spans="1:10" ht="15.75" x14ac:dyDescent="0.5">
      <c r="A888" s="15"/>
      <c r="B888" t="s">
        <v>15</v>
      </c>
      <c r="C888" t="s">
        <v>1736</v>
      </c>
      <c r="D888" t="s">
        <v>1737</v>
      </c>
      <c r="E888" s="22">
        <v>7.75</v>
      </c>
      <c r="F888" s="3">
        <v>5.5</v>
      </c>
      <c r="G888" s="4">
        <f t="shared" si="26"/>
        <v>0.29032258064516125</v>
      </c>
      <c r="H888" s="24" t="str">
        <f t="shared" si="27"/>
        <v>VIEW PRODUCT</v>
      </c>
      <c r="I888" s="15"/>
      <c r="J888" s="7" t="s">
        <v>2547</v>
      </c>
    </row>
    <row r="889" spans="1:10" ht="15.75" x14ac:dyDescent="0.5">
      <c r="A889" s="15"/>
      <c r="B889" t="s">
        <v>170</v>
      </c>
      <c r="C889" t="s">
        <v>171</v>
      </c>
      <c r="D889" t="s">
        <v>172</v>
      </c>
      <c r="E889" s="22">
        <v>64</v>
      </c>
      <c r="F889" s="3">
        <v>40</v>
      </c>
      <c r="G889" s="4">
        <f t="shared" si="26"/>
        <v>0.375</v>
      </c>
      <c r="H889" s="24" t="str">
        <f t="shared" si="27"/>
        <v>VIEW PRODUCT</v>
      </c>
      <c r="I889" s="15"/>
      <c r="J889" s="7" t="s">
        <v>2073</v>
      </c>
    </row>
    <row r="890" spans="1:10" ht="15.75" x14ac:dyDescent="0.5">
      <c r="A890" s="15"/>
      <c r="B890" t="s">
        <v>155</v>
      </c>
      <c r="C890" t="s">
        <v>944</v>
      </c>
      <c r="D890" t="s">
        <v>945</v>
      </c>
      <c r="E890" s="22">
        <v>4</v>
      </c>
      <c r="F890" s="3">
        <v>3</v>
      </c>
      <c r="G890" s="4">
        <f t="shared" si="26"/>
        <v>0.25</v>
      </c>
      <c r="H890" s="24" t="str">
        <f t="shared" si="27"/>
        <v>VIEW PRODUCT</v>
      </c>
      <c r="I890" s="15"/>
      <c r="J890" s="7" t="s">
        <v>2306</v>
      </c>
    </row>
    <row r="891" spans="1:10" ht="15.75" x14ac:dyDescent="0.5">
      <c r="A891" s="15"/>
      <c r="B891" t="s">
        <v>155</v>
      </c>
      <c r="C891" t="s">
        <v>507</v>
      </c>
      <c r="D891" t="s">
        <v>508</v>
      </c>
      <c r="E891" s="22">
        <v>15</v>
      </c>
      <c r="F891" s="3">
        <v>10</v>
      </c>
      <c r="G891" s="4">
        <f t="shared" si="26"/>
        <v>0.33333333333333337</v>
      </c>
      <c r="H891" s="24" t="str">
        <f t="shared" si="27"/>
        <v>VIEW PRODUCT</v>
      </c>
      <c r="I891" s="15"/>
      <c r="J891" s="7" t="s">
        <v>2177</v>
      </c>
    </row>
    <row r="892" spans="1:10" ht="15.75" x14ac:dyDescent="0.5">
      <c r="A892" s="15"/>
      <c r="B892" t="s">
        <v>155</v>
      </c>
      <c r="C892" t="s">
        <v>509</v>
      </c>
      <c r="D892" t="s">
        <v>510</v>
      </c>
      <c r="E892" s="22">
        <v>13</v>
      </c>
      <c r="F892" s="3">
        <v>7</v>
      </c>
      <c r="G892" s="4">
        <f t="shared" si="26"/>
        <v>0.46153846153846156</v>
      </c>
      <c r="H892" s="24" t="str">
        <f t="shared" si="27"/>
        <v>VIEW PRODUCT</v>
      </c>
      <c r="I892" s="15"/>
      <c r="J892" s="7" t="s">
        <v>2177</v>
      </c>
    </row>
    <row r="893" spans="1:10" ht="15.75" x14ac:dyDescent="0.5">
      <c r="A893" s="15"/>
      <c r="B893" t="s">
        <v>155</v>
      </c>
      <c r="C893" t="s">
        <v>1667</v>
      </c>
      <c r="D893" t="s">
        <v>1668</v>
      </c>
      <c r="E893" s="22">
        <v>8</v>
      </c>
      <c r="F893" s="3">
        <v>6</v>
      </c>
      <c r="G893" s="4">
        <f t="shared" si="26"/>
        <v>0.25</v>
      </c>
      <c r="H893" s="24" t="str">
        <f t="shared" si="27"/>
        <v>VIEW PRODUCT</v>
      </c>
      <c r="I893" s="15"/>
      <c r="J893" s="7" t="s">
        <v>2528</v>
      </c>
    </row>
    <row r="894" spans="1:10" ht="15.75" x14ac:dyDescent="0.5">
      <c r="A894" s="15"/>
      <c r="B894" t="s">
        <v>155</v>
      </c>
      <c r="C894" t="s">
        <v>1669</v>
      </c>
      <c r="D894" t="s">
        <v>1670</v>
      </c>
      <c r="E894" s="22">
        <v>6.75</v>
      </c>
      <c r="F894" s="3">
        <v>4.5</v>
      </c>
      <c r="G894" s="4">
        <f t="shared" si="26"/>
        <v>0.33333333333333337</v>
      </c>
      <c r="H894" s="24" t="str">
        <f t="shared" si="27"/>
        <v>VIEW PRODUCT</v>
      </c>
      <c r="I894" s="15"/>
      <c r="J894" s="7" t="s">
        <v>2528</v>
      </c>
    </row>
    <row r="895" spans="1:10" ht="15.75" x14ac:dyDescent="0.5">
      <c r="A895" s="15"/>
      <c r="B895" t="s">
        <v>155</v>
      </c>
      <c r="C895" t="s">
        <v>156</v>
      </c>
      <c r="D895" t="s">
        <v>157</v>
      </c>
      <c r="E895" s="22">
        <v>8</v>
      </c>
      <c r="F895" s="3">
        <v>6</v>
      </c>
      <c r="G895" s="4">
        <f t="shared" si="26"/>
        <v>0.25</v>
      </c>
      <c r="H895" s="24" t="str">
        <f t="shared" si="27"/>
        <v>VIEW PRODUCT</v>
      </c>
      <c r="I895" s="15"/>
      <c r="J895" s="7" t="s">
        <v>2069</v>
      </c>
    </row>
    <row r="896" spans="1:10" ht="15.75" x14ac:dyDescent="0.5">
      <c r="A896" s="15"/>
      <c r="B896" t="s">
        <v>155</v>
      </c>
      <c r="C896" t="s">
        <v>1355</v>
      </c>
      <c r="D896" t="s">
        <v>1356</v>
      </c>
      <c r="E896" s="22">
        <v>8</v>
      </c>
      <c r="F896" s="3">
        <v>6</v>
      </c>
      <c r="G896" s="4">
        <f t="shared" si="26"/>
        <v>0.25</v>
      </c>
      <c r="H896" s="24" t="str">
        <f t="shared" si="27"/>
        <v>VIEW PRODUCT</v>
      </c>
      <c r="I896" s="15"/>
      <c r="J896" s="7" t="s">
        <v>2430</v>
      </c>
    </row>
    <row r="897" spans="1:10" ht="15.75" x14ac:dyDescent="0.5">
      <c r="A897" s="15"/>
      <c r="B897" t="s">
        <v>155</v>
      </c>
      <c r="C897" t="s">
        <v>1879</v>
      </c>
      <c r="D897" t="s">
        <v>1880</v>
      </c>
      <c r="E897" s="22">
        <v>35</v>
      </c>
      <c r="F897" s="3">
        <v>28</v>
      </c>
      <c r="G897" s="4">
        <f t="shared" si="26"/>
        <v>0.19999999999999996</v>
      </c>
      <c r="H897" s="24" t="str">
        <f t="shared" si="27"/>
        <v>VIEW PRODUCT</v>
      </c>
      <c r="I897" s="15"/>
      <c r="J897" s="7" t="s">
        <v>2597</v>
      </c>
    </row>
    <row r="898" spans="1:10" ht="15.75" x14ac:dyDescent="0.5">
      <c r="A898" s="15"/>
      <c r="B898" t="s">
        <v>155</v>
      </c>
      <c r="C898" t="s">
        <v>920</v>
      </c>
      <c r="D898" t="s">
        <v>921</v>
      </c>
      <c r="E898" s="22">
        <v>12</v>
      </c>
      <c r="F898" s="3">
        <v>8</v>
      </c>
      <c r="G898" s="4">
        <f t="shared" si="26"/>
        <v>0.33333333333333337</v>
      </c>
      <c r="H898" s="24" t="str">
        <f t="shared" si="27"/>
        <v>VIEW PRODUCT</v>
      </c>
      <c r="I898" s="15"/>
      <c r="J898" s="7" t="s">
        <v>2298</v>
      </c>
    </row>
    <row r="899" spans="1:10" ht="15.75" x14ac:dyDescent="0.5">
      <c r="A899" s="15"/>
      <c r="B899" t="s">
        <v>23</v>
      </c>
      <c r="C899" t="s">
        <v>24</v>
      </c>
      <c r="D899" t="s">
        <v>25</v>
      </c>
      <c r="E899" s="22">
        <v>60</v>
      </c>
      <c r="F899" s="3">
        <v>45</v>
      </c>
      <c r="G899" s="4">
        <f t="shared" si="26"/>
        <v>0.25</v>
      </c>
      <c r="H899" s="24" t="str">
        <f t="shared" si="27"/>
        <v>VIEW PRODUCT</v>
      </c>
      <c r="I899" s="15"/>
      <c r="J899" s="7" t="s">
        <v>2027</v>
      </c>
    </row>
    <row r="900" spans="1:10" ht="15.75" x14ac:dyDescent="0.5">
      <c r="A900" s="15"/>
      <c r="B900" t="s">
        <v>23</v>
      </c>
      <c r="C900" t="s">
        <v>592</v>
      </c>
      <c r="D900" t="s">
        <v>593</v>
      </c>
      <c r="E900" s="22">
        <v>5</v>
      </c>
      <c r="F900" s="3">
        <v>4</v>
      </c>
      <c r="G900" s="4">
        <f t="shared" si="26"/>
        <v>0.19999999999999996</v>
      </c>
      <c r="H900" s="24" t="str">
        <f t="shared" si="27"/>
        <v>VIEW PRODUCT</v>
      </c>
      <c r="I900" s="15"/>
      <c r="J900" s="7" t="s">
        <v>2200</v>
      </c>
    </row>
    <row r="901" spans="1:10" ht="15.75" x14ac:dyDescent="0.5">
      <c r="A901" s="15"/>
      <c r="B901" t="s">
        <v>23</v>
      </c>
      <c r="C901" t="s">
        <v>594</v>
      </c>
      <c r="D901" t="s">
        <v>595</v>
      </c>
      <c r="E901" s="22">
        <v>4.25</v>
      </c>
      <c r="F901" s="3">
        <v>3</v>
      </c>
      <c r="G901" s="4">
        <f t="shared" si="26"/>
        <v>0.29411764705882348</v>
      </c>
      <c r="H901" s="24" t="str">
        <f t="shared" si="27"/>
        <v>VIEW PRODUCT</v>
      </c>
      <c r="I901" s="15"/>
      <c r="J901" s="7" t="s">
        <v>2200</v>
      </c>
    </row>
    <row r="902" spans="1:10" ht="15.75" x14ac:dyDescent="0.5">
      <c r="A902" s="15"/>
      <c r="B902" t="s">
        <v>23</v>
      </c>
      <c r="C902" t="s">
        <v>1169</v>
      </c>
      <c r="D902" t="s">
        <v>1170</v>
      </c>
      <c r="E902" s="22">
        <v>38</v>
      </c>
      <c r="F902" s="3">
        <v>30</v>
      </c>
      <c r="G902" s="4">
        <f t="shared" si="26"/>
        <v>0.21052631578947367</v>
      </c>
      <c r="H902" s="24" t="str">
        <f t="shared" si="27"/>
        <v>VIEW PRODUCT</v>
      </c>
      <c r="I902" s="15"/>
      <c r="J902" s="7" t="s">
        <v>2374</v>
      </c>
    </row>
    <row r="903" spans="1:10" ht="15.75" x14ac:dyDescent="0.5">
      <c r="A903" s="15"/>
      <c r="B903" t="s">
        <v>23</v>
      </c>
      <c r="C903" t="s">
        <v>1476</v>
      </c>
      <c r="D903" t="s">
        <v>1477</v>
      </c>
      <c r="E903" s="22">
        <v>51</v>
      </c>
      <c r="F903" s="3">
        <v>40</v>
      </c>
      <c r="G903" s="4">
        <f t="shared" si="26"/>
        <v>0.21568627450980393</v>
      </c>
      <c r="H903" s="24" t="str">
        <f t="shared" si="27"/>
        <v>VIEW PRODUCT</v>
      </c>
      <c r="I903" s="15"/>
      <c r="J903" s="7" t="s">
        <v>2468</v>
      </c>
    </row>
    <row r="904" spans="1:10" ht="15.75" x14ac:dyDescent="0.5">
      <c r="A904" s="15"/>
      <c r="B904" t="s">
        <v>23</v>
      </c>
      <c r="C904" t="s">
        <v>1847</v>
      </c>
      <c r="D904" t="s">
        <v>1848</v>
      </c>
      <c r="E904" s="22">
        <v>27</v>
      </c>
      <c r="F904" s="3">
        <v>20</v>
      </c>
      <c r="G904" s="4">
        <f t="shared" si="26"/>
        <v>0.2592592592592593</v>
      </c>
      <c r="H904" s="24" t="str">
        <f t="shared" si="27"/>
        <v>VIEW PRODUCT</v>
      </c>
      <c r="I904" s="15"/>
      <c r="J904" s="7" t="s">
        <v>2586</v>
      </c>
    </row>
    <row r="905" spans="1:10" ht="15.75" x14ac:dyDescent="0.5">
      <c r="A905" s="15"/>
      <c r="B905" t="s">
        <v>23</v>
      </c>
      <c r="C905" t="s">
        <v>2015</v>
      </c>
      <c r="D905" t="s">
        <v>2016</v>
      </c>
      <c r="E905" s="22">
        <v>32</v>
      </c>
      <c r="F905" s="3">
        <v>25</v>
      </c>
      <c r="G905" s="4">
        <f t="shared" si="26"/>
        <v>0.21875</v>
      </c>
      <c r="H905" s="24" t="str">
        <f t="shared" si="27"/>
        <v>VIEW PRODUCT</v>
      </c>
      <c r="I905" s="15"/>
      <c r="J905" s="7" t="s">
        <v>2642</v>
      </c>
    </row>
    <row r="906" spans="1:10" ht="15.75" x14ac:dyDescent="0.5">
      <c r="A906" s="15"/>
      <c r="B906" t="s">
        <v>860</v>
      </c>
      <c r="C906" t="s">
        <v>861</v>
      </c>
      <c r="D906" t="s">
        <v>862</v>
      </c>
      <c r="E906" s="22">
        <v>94</v>
      </c>
      <c r="F906" s="3">
        <v>75</v>
      </c>
      <c r="G906" s="4">
        <f t="shared" si="26"/>
        <v>0.2021276595744681</v>
      </c>
      <c r="H906" s="24" t="str">
        <f t="shared" si="27"/>
        <v>VIEW PRODUCT</v>
      </c>
      <c r="I906" s="15"/>
      <c r="J906" s="7" t="s">
        <v>2281</v>
      </c>
    </row>
    <row r="907" spans="1:10" ht="15.75" x14ac:dyDescent="0.5">
      <c r="A907" s="15"/>
      <c r="B907" t="s">
        <v>860</v>
      </c>
      <c r="C907" t="s">
        <v>1341</v>
      </c>
      <c r="D907" t="s">
        <v>1342</v>
      </c>
      <c r="E907" s="22">
        <v>27</v>
      </c>
      <c r="F907" s="3">
        <v>20</v>
      </c>
      <c r="G907" s="4">
        <f t="shared" si="26"/>
        <v>0.2592592592592593</v>
      </c>
      <c r="H907" s="24" t="str">
        <f t="shared" si="27"/>
        <v>VIEW PRODUCT</v>
      </c>
      <c r="I907" s="15"/>
      <c r="J907" s="7" t="s">
        <v>2425</v>
      </c>
    </row>
    <row r="908" spans="1:10" ht="15.75" x14ac:dyDescent="0.5">
      <c r="A908" s="15"/>
      <c r="B908" t="s">
        <v>145</v>
      </c>
      <c r="C908" t="s">
        <v>146</v>
      </c>
      <c r="D908" t="s">
        <v>147</v>
      </c>
      <c r="E908" s="22">
        <v>32</v>
      </c>
      <c r="F908" s="3">
        <v>25</v>
      </c>
      <c r="G908" s="4">
        <f t="shared" si="26"/>
        <v>0.21875</v>
      </c>
      <c r="H908" s="24" t="str">
        <f t="shared" si="27"/>
        <v>VIEW PRODUCT</v>
      </c>
      <c r="I908" s="15"/>
      <c r="J908" s="7" t="s">
        <v>2066</v>
      </c>
    </row>
    <row r="909" spans="1:10" ht="15.75" x14ac:dyDescent="0.5">
      <c r="A909" s="15"/>
      <c r="B909" t="s">
        <v>145</v>
      </c>
      <c r="C909" t="s">
        <v>733</v>
      </c>
      <c r="D909" t="s">
        <v>734</v>
      </c>
      <c r="E909" s="22">
        <v>327</v>
      </c>
      <c r="F909" s="3">
        <v>260</v>
      </c>
      <c r="G909" s="4">
        <f t="shared" si="26"/>
        <v>0.2048929663608563</v>
      </c>
      <c r="H909" s="24" t="str">
        <f t="shared" si="27"/>
        <v>VIEW PRODUCT</v>
      </c>
      <c r="I909" s="15"/>
      <c r="J909" s="7" t="s">
        <v>2243</v>
      </c>
    </row>
    <row r="910" spans="1:10" ht="15.75" x14ac:dyDescent="0.5">
      <c r="A910" s="15"/>
      <c r="B910" t="s">
        <v>145</v>
      </c>
      <c r="C910" t="s">
        <v>1838</v>
      </c>
      <c r="D910" t="s">
        <v>1839</v>
      </c>
      <c r="E910" s="22">
        <v>49</v>
      </c>
      <c r="F910" s="3">
        <v>38</v>
      </c>
      <c r="G910" s="4">
        <f t="shared" si="26"/>
        <v>0.22448979591836737</v>
      </c>
      <c r="H910" s="24" t="str">
        <f t="shared" si="27"/>
        <v>VIEW PRODUCT</v>
      </c>
      <c r="I910" s="15"/>
      <c r="J910" s="7" t="s">
        <v>2583</v>
      </c>
    </row>
    <row r="911" spans="1:10" ht="15.75" x14ac:dyDescent="0.5">
      <c r="A911" s="15"/>
      <c r="B911" t="s">
        <v>145</v>
      </c>
      <c r="C911" t="s">
        <v>2017</v>
      </c>
      <c r="D911" t="s">
        <v>2018</v>
      </c>
      <c r="E911" s="22">
        <v>68</v>
      </c>
      <c r="F911" s="3">
        <v>50</v>
      </c>
      <c r="G911" s="4">
        <f t="shared" si="26"/>
        <v>0.26470588235294112</v>
      </c>
      <c r="H911" s="24" t="str">
        <f t="shared" si="27"/>
        <v>VIEW PRODUCT</v>
      </c>
      <c r="I911" s="15"/>
      <c r="J911" s="7" t="s">
        <v>2643</v>
      </c>
    </row>
    <row r="912" spans="1:10" ht="15.75" x14ac:dyDescent="0.5">
      <c r="A912" s="15"/>
      <c r="B912" t="s">
        <v>241</v>
      </c>
      <c r="C912" t="s">
        <v>242</v>
      </c>
      <c r="D912" t="s">
        <v>243</v>
      </c>
      <c r="E912" s="22">
        <v>8</v>
      </c>
      <c r="F912" s="3">
        <v>6</v>
      </c>
      <c r="G912" s="4">
        <f t="shared" si="26"/>
        <v>0.25</v>
      </c>
      <c r="H912" s="24" t="str">
        <f t="shared" si="27"/>
        <v>VIEW PRODUCT</v>
      </c>
      <c r="I912" s="15"/>
      <c r="J912" s="7" t="s">
        <v>2095</v>
      </c>
    </row>
    <row r="913" spans="1:10" ht="15.75" x14ac:dyDescent="0.5">
      <c r="A913" s="15"/>
      <c r="B913" t="s">
        <v>241</v>
      </c>
      <c r="C913" t="s">
        <v>244</v>
      </c>
      <c r="D913" t="s">
        <v>245</v>
      </c>
      <c r="E913" s="22">
        <v>6.75</v>
      </c>
      <c r="F913" s="3">
        <v>4.5</v>
      </c>
      <c r="G913" s="4">
        <f t="shared" si="26"/>
        <v>0.33333333333333337</v>
      </c>
      <c r="H913" s="24" t="str">
        <f t="shared" si="27"/>
        <v>VIEW PRODUCT</v>
      </c>
      <c r="I913" s="15"/>
      <c r="J913" s="7" t="s">
        <v>2095</v>
      </c>
    </row>
    <row r="914" spans="1:10" ht="15.75" x14ac:dyDescent="0.5">
      <c r="A914" s="15"/>
      <c r="B914" t="s">
        <v>241</v>
      </c>
      <c r="C914" t="s">
        <v>1442</v>
      </c>
      <c r="D914" t="s">
        <v>1443</v>
      </c>
      <c r="E914" s="22">
        <v>5</v>
      </c>
      <c r="F914" s="3">
        <v>3.5</v>
      </c>
      <c r="G914" s="4">
        <f t="shared" si="26"/>
        <v>0.30000000000000004</v>
      </c>
      <c r="H914" s="24" t="str">
        <f t="shared" si="27"/>
        <v>VIEW PRODUCT</v>
      </c>
      <c r="I914" s="15"/>
      <c r="J914" s="7" t="s">
        <v>2457</v>
      </c>
    </row>
    <row r="915" spans="1:10" ht="15.75" x14ac:dyDescent="0.5">
      <c r="A915" s="15"/>
      <c r="B915" t="s">
        <v>241</v>
      </c>
      <c r="C915" t="s">
        <v>1444</v>
      </c>
      <c r="D915" t="s">
        <v>1445</v>
      </c>
      <c r="E915" s="22">
        <v>4.25</v>
      </c>
      <c r="F915" s="3">
        <v>2.75</v>
      </c>
      <c r="G915" s="4">
        <f t="shared" ref="G915:G978" si="28">1-(F915/E915)</f>
        <v>0.3529411764705882</v>
      </c>
      <c r="H915" s="24" t="str">
        <f t="shared" ref="H915:H964" si="29">HYPERLINK(CONCATENATE("http://www.miniaturemarket.com/",J915,".html"),"VIEW PRODUCT")</f>
        <v>VIEW PRODUCT</v>
      </c>
      <c r="I915" s="15"/>
      <c r="J915" s="7" t="s">
        <v>2457</v>
      </c>
    </row>
    <row r="916" spans="1:10" ht="15.75" x14ac:dyDescent="0.5">
      <c r="A916" s="15"/>
      <c r="B916" t="s">
        <v>241</v>
      </c>
      <c r="C916" t="s">
        <v>1871</v>
      </c>
      <c r="D916" t="s">
        <v>1872</v>
      </c>
      <c r="E916" s="22">
        <v>13</v>
      </c>
      <c r="F916" s="3">
        <v>9</v>
      </c>
      <c r="G916" s="4">
        <f t="shared" si="28"/>
        <v>0.30769230769230771</v>
      </c>
      <c r="H916" s="24" t="str">
        <f t="shared" si="29"/>
        <v>VIEW PRODUCT</v>
      </c>
      <c r="I916" s="15"/>
      <c r="J916" s="7" t="s">
        <v>2593</v>
      </c>
    </row>
    <row r="917" spans="1:10" ht="15.75" x14ac:dyDescent="0.5">
      <c r="A917" s="15"/>
      <c r="B917" t="s">
        <v>241</v>
      </c>
      <c r="C917" t="s">
        <v>1893</v>
      </c>
      <c r="D917" t="s">
        <v>1894</v>
      </c>
      <c r="E917" s="22">
        <v>42</v>
      </c>
      <c r="F917" s="3">
        <v>30</v>
      </c>
      <c r="G917" s="4">
        <f t="shared" si="28"/>
        <v>0.2857142857142857</v>
      </c>
      <c r="H917" s="24" t="str">
        <f t="shared" si="29"/>
        <v>VIEW PRODUCT</v>
      </c>
      <c r="I917" s="15"/>
      <c r="J917" s="7" t="s">
        <v>2602</v>
      </c>
    </row>
    <row r="918" spans="1:10" ht="15.75" x14ac:dyDescent="0.5">
      <c r="A918" s="15"/>
      <c r="B918" t="s">
        <v>62</v>
      </c>
      <c r="C918" t="s">
        <v>63</v>
      </c>
      <c r="D918" t="s">
        <v>64</v>
      </c>
      <c r="E918" s="22">
        <v>9</v>
      </c>
      <c r="F918" s="3">
        <v>7</v>
      </c>
      <c r="G918" s="4">
        <f t="shared" si="28"/>
        <v>0.22222222222222221</v>
      </c>
      <c r="H918" s="24" t="str">
        <f t="shared" si="29"/>
        <v>VIEW PRODUCT</v>
      </c>
      <c r="I918" s="15"/>
      <c r="J918" s="7" t="s">
        <v>2040</v>
      </c>
    </row>
    <row r="919" spans="1:10" ht="15.75" x14ac:dyDescent="0.5">
      <c r="A919" s="15"/>
      <c r="B919" t="s">
        <v>62</v>
      </c>
      <c r="C919" t="s">
        <v>65</v>
      </c>
      <c r="D919" t="s">
        <v>66</v>
      </c>
      <c r="E919" s="22">
        <v>7.5</v>
      </c>
      <c r="F919" s="3">
        <v>5</v>
      </c>
      <c r="G919" s="4">
        <f t="shared" si="28"/>
        <v>0.33333333333333337</v>
      </c>
      <c r="H919" s="24" t="str">
        <f t="shared" si="29"/>
        <v>VIEW PRODUCT</v>
      </c>
      <c r="I919" s="15"/>
      <c r="J919" s="7" t="s">
        <v>2040</v>
      </c>
    </row>
    <row r="920" spans="1:10" ht="15.75" x14ac:dyDescent="0.5">
      <c r="A920" s="15"/>
      <c r="B920" t="s">
        <v>62</v>
      </c>
      <c r="C920" t="s">
        <v>758</v>
      </c>
      <c r="D920" t="s">
        <v>759</v>
      </c>
      <c r="E920" s="22">
        <v>9.25</v>
      </c>
      <c r="F920" s="3">
        <v>7</v>
      </c>
      <c r="G920" s="4">
        <f t="shared" si="28"/>
        <v>0.2432432432432432</v>
      </c>
      <c r="H920" s="24" t="str">
        <f t="shared" si="29"/>
        <v>VIEW PRODUCT</v>
      </c>
      <c r="I920" s="15"/>
      <c r="J920" s="7" t="s">
        <v>2252</v>
      </c>
    </row>
    <row r="921" spans="1:10" ht="15.75" x14ac:dyDescent="0.5">
      <c r="A921" s="15"/>
      <c r="B921" t="s">
        <v>62</v>
      </c>
      <c r="C921" t="s">
        <v>1277</v>
      </c>
      <c r="D921" t="s">
        <v>1278</v>
      </c>
      <c r="E921" s="22">
        <v>30</v>
      </c>
      <c r="F921" s="3">
        <v>24</v>
      </c>
      <c r="G921" s="4">
        <f t="shared" si="28"/>
        <v>0.19999999999999996</v>
      </c>
      <c r="H921" s="24" t="str">
        <f t="shared" si="29"/>
        <v>VIEW PRODUCT</v>
      </c>
      <c r="I921" s="15"/>
      <c r="J921" s="7" t="s">
        <v>2405</v>
      </c>
    </row>
    <row r="922" spans="1:10" ht="15.75" x14ac:dyDescent="0.5">
      <c r="A922" s="15"/>
      <c r="B922" t="s">
        <v>62</v>
      </c>
      <c r="C922" t="s">
        <v>1347</v>
      </c>
      <c r="D922" t="s">
        <v>1348</v>
      </c>
      <c r="E922" s="22">
        <v>19</v>
      </c>
      <c r="F922" s="3">
        <v>15</v>
      </c>
      <c r="G922" s="4">
        <f t="shared" si="28"/>
        <v>0.21052631578947367</v>
      </c>
      <c r="H922" s="24" t="str">
        <f t="shared" si="29"/>
        <v>VIEW PRODUCT</v>
      </c>
      <c r="I922" s="15"/>
      <c r="J922" s="7" t="s">
        <v>2428</v>
      </c>
    </row>
    <row r="923" spans="1:10" ht="15.75" x14ac:dyDescent="0.5">
      <c r="A923" s="15"/>
      <c r="B923" t="s">
        <v>62</v>
      </c>
      <c r="C923" t="s">
        <v>1349</v>
      </c>
      <c r="D923" t="s">
        <v>1350</v>
      </c>
      <c r="E923" s="22">
        <v>16</v>
      </c>
      <c r="F923" s="3">
        <v>11</v>
      </c>
      <c r="G923" s="4">
        <f t="shared" si="28"/>
        <v>0.3125</v>
      </c>
      <c r="H923" s="24" t="str">
        <f t="shared" si="29"/>
        <v>VIEW PRODUCT</v>
      </c>
      <c r="I923" s="15"/>
      <c r="J923" s="7" t="s">
        <v>2428</v>
      </c>
    </row>
    <row r="924" spans="1:10" ht="15.75" x14ac:dyDescent="0.5">
      <c r="A924" s="15"/>
      <c r="B924" t="s">
        <v>62</v>
      </c>
      <c r="C924" t="s">
        <v>1438</v>
      </c>
      <c r="D924" t="s">
        <v>1439</v>
      </c>
      <c r="E924" s="22">
        <v>4</v>
      </c>
      <c r="F924" s="3">
        <v>3</v>
      </c>
      <c r="G924" s="4">
        <f t="shared" si="28"/>
        <v>0.25</v>
      </c>
      <c r="H924" s="24" t="str">
        <f t="shared" si="29"/>
        <v>VIEW PRODUCT</v>
      </c>
      <c r="I924" s="15"/>
      <c r="J924" s="7" t="s">
        <v>2456</v>
      </c>
    </row>
    <row r="925" spans="1:10" ht="15.75" x14ac:dyDescent="0.5">
      <c r="A925" s="15"/>
      <c r="B925" t="s">
        <v>62</v>
      </c>
      <c r="C925" t="s">
        <v>1440</v>
      </c>
      <c r="D925" t="s">
        <v>1441</v>
      </c>
      <c r="E925" s="22">
        <v>3.5</v>
      </c>
      <c r="F925" s="3">
        <v>2</v>
      </c>
      <c r="G925" s="4">
        <f t="shared" si="28"/>
        <v>0.4285714285714286</v>
      </c>
      <c r="H925" s="24" t="str">
        <f t="shared" si="29"/>
        <v>VIEW PRODUCT</v>
      </c>
      <c r="I925" s="15"/>
      <c r="J925" s="7" t="s">
        <v>2456</v>
      </c>
    </row>
    <row r="926" spans="1:10" ht="15.75" x14ac:dyDescent="0.5">
      <c r="A926" s="15"/>
      <c r="B926" t="s">
        <v>158</v>
      </c>
      <c r="C926" t="s">
        <v>159</v>
      </c>
      <c r="D926" t="s">
        <v>160</v>
      </c>
      <c r="E926" s="22">
        <v>5</v>
      </c>
      <c r="F926" s="3">
        <v>4</v>
      </c>
      <c r="G926" s="4">
        <f t="shared" si="28"/>
        <v>0.19999999999999996</v>
      </c>
      <c r="H926" s="24" t="str">
        <f t="shared" si="29"/>
        <v>VIEW PRODUCT</v>
      </c>
      <c r="I926" s="15"/>
      <c r="J926" s="7" t="s">
        <v>2070</v>
      </c>
    </row>
    <row r="927" spans="1:10" ht="15.75" x14ac:dyDescent="0.5">
      <c r="A927" s="15"/>
      <c r="B927" t="s">
        <v>158</v>
      </c>
      <c r="C927" t="s">
        <v>161</v>
      </c>
      <c r="D927" t="s">
        <v>162</v>
      </c>
      <c r="E927" s="22">
        <v>4.25</v>
      </c>
      <c r="F927" s="3">
        <v>3</v>
      </c>
      <c r="G927" s="4">
        <f t="shared" si="28"/>
        <v>0.29411764705882348</v>
      </c>
      <c r="H927" s="24" t="str">
        <f t="shared" si="29"/>
        <v>VIEW PRODUCT</v>
      </c>
      <c r="I927" s="15"/>
      <c r="J927" s="7" t="s">
        <v>2070</v>
      </c>
    </row>
    <row r="928" spans="1:10" ht="15.75" x14ac:dyDescent="0.5">
      <c r="A928" s="15"/>
      <c r="B928" t="s">
        <v>158</v>
      </c>
      <c r="C928" t="s">
        <v>284</v>
      </c>
      <c r="D928" t="s">
        <v>285</v>
      </c>
      <c r="E928" s="22">
        <v>21</v>
      </c>
      <c r="F928" s="3">
        <v>16</v>
      </c>
      <c r="G928" s="4">
        <f t="shared" si="28"/>
        <v>0.23809523809523814</v>
      </c>
      <c r="H928" s="24" t="str">
        <f t="shared" si="29"/>
        <v>VIEW PRODUCT</v>
      </c>
      <c r="I928" s="15"/>
      <c r="J928" s="7" t="s">
        <v>2108</v>
      </c>
    </row>
    <row r="929" spans="1:10" ht="15.75" x14ac:dyDescent="0.5">
      <c r="A929" s="15"/>
      <c r="B929" t="s">
        <v>158</v>
      </c>
      <c r="C929" t="s">
        <v>990</v>
      </c>
      <c r="D929" t="s">
        <v>991</v>
      </c>
      <c r="E929" s="22">
        <v>5</v>
      </c>
      <c r="F929" s="3">
        <v>4</v>
      </c>
      <c r="G929" s="4">
        <f t="shared" si="28"/>
        <v>0.19999999999999996</v>
      </c>
      <c r="H929" s="24" t="str">
        <f t="shared" si="29"/>
        <v>VIEW PRODUCT</v>
      </c>
      <c r="I929" s="15"/>
      <c r="J929" s="7" t="s">
        <v>2321</v>
      </c>
    </row>
    <row r="930" spans="1:10" ht="15.75" x14ac:dyDescent="0.5">
      <c r="A930" s="15"/>
      <c r="B930" t="s">
        <v>158</v>
      </c>
      <c r="C930" t="s">
        <v>992</v>
      </c>
      <c r="D930" t="s">
        <v>993</v>
      </c>
      <c r="E930" s="22">
        <v>4.25</v>
      </c>
      <c r="F930" s="3">
        <v>3</v>
      </c>
      <c r="G930" s="4">
        <f t="shared" si="28"/>
        <v>0.29411764705882348</v>
      </c>
      <c r="H930" s="24" t="str">
        <f t="shared" si="29"/>
        <v>VIEW PRODUCT</v>
      </c>
      <c r="I930" s="15"/>
      <c r="J930" s="7" t="s">
        <v>2321</v>
      </c>
    </row>
    <row r="931" spans="1:10" ht="15.75" x14ac:dyDescent="0.5">
      <c r="A931" s="15"/>
      <c r="B931" t="s">
        <v>158</v>
      </c>
      <c r="C931" t="s">
        <v>1446</v>
      </c>
      <c r="D931" t="s">
        <v>1447</v>
      </c>
      <c r="E931" s="22">
        <v>5.5</v>
      </c>
      <c r="F931" s="3">
        <v>4</v>
      </c>
      <c r="G931" s="4">
        <f t="shared" si="28"/>
        <v>0.27272727272727271</v>
      </c>
      <c r="H931" s="24" t="str">
        <f t="shared" si="29"/>
        <v>VIEW PRODUCT</v>
      </c>
      <c r="I931" s="15"/>
      <c r="J931" s="7" t="s">
        <v>2458</v>
      </c>
    </row>
    <row r="932" spans="1:10" ht="15.75" x14ac:dyDescent="0.5">
      <c r="A932" s="15"/>
      <c r="B932" t="s">
        <v>158</v>
      </c>
      <c r="C932" t="s">
        <v>1448</v>
      </c>
      <c r="D932" t="s">
        <v>1449</v>
      </c>
      <c r="E932" s="22">
        <v>4.75</v>
      </c>
      <c r="F932" s="3">
        <v>3</v>
      </c>
      <c r="G932" s="4">
        <f t="shared" si="28"/>
        <v>0.36842105263157898</v>
      </c>
      <c r="H932" s="24" t="str">
        <f t="shared" si="29"/>
        <v>VIEW PRODUCT</v>
      </c>
      <c r="I932" s="15"/>
      <c r="J932" s="7" t="s">
        <v>2458</v>
      </c>
    </row>
    <row r="933" spans="1:10" ht="15.75" x14ac:dyDescent="0.5">
      <c r="A933" s="15"/>
      <c r="B933" t="s">
        <v>158</v>
      </c>
      <c r="C933" t="s">
        <v>1703</v>
      </c>
      <c r="D933" t="s">
        <v>1704</v>
      </c>
      <c r="E933" s="22">
        <v>28</v>
      </c>
      <c r="F933" s="3">
        <v>22</v>
      </c>
      <c r="G933" s="4">
        <f t="shared" si="28"/>
        <v>0.2142857142857143</v>
      </c>
      <c r="H933" s="24" t="str">
        <f t="shared" si="29"/>
        <v>VIEW PRODUCT</v>
      </c>
      <c r="I933" s="15"/>
      <c r="J933" s="7" t="s">
        <v>2538</v>
      </c>
    </row>
    <row r="934" spans="1:10" ht="15.75" x14ac:dyDescent="0.5">
      <c r="A934" s="15"/>
      <c r="B934" t="s">
        <v>158</v>
      </c>
      <c r="C934" t="s">
        <v>1705</v>
      </c>
      <c r="D934" t="s">
        <v>1706</v>
      </c>
      <c r="E934" s="22">
        <v>24</v>
      </c>
      <c r="F934" s="3">
        <v>18</v>
      </c>
      <c r="G934" s="4">
        <f t="shared" si="28"/>
        <v>0.25</v>
      </c>
      <c r="H934" s="24" t="str">
        <f t="shared" si="29"/>
        <v>VIEW PRODUCT</v>
      </c>
      <c r="I934" s="15"/>
      <c r="J934" s="7" t="s">
        <v>2538</v>
      </c>
    </row>
    <row r="935" spans="1:10" ht="15.75" x14ac:dyDescent="0.5">
      <c r="A935" s="15"/>
      <c r="B935" t="s">
        <v>116</v>
      </c>
      <c r="C935" t="s">
        <v>117</v>
      </c>
      <c r="D935" t="s">
        <v>118</v>
      </c>
      <c r="E935" s="22">
        <v>42</v>
      </c>
      <c r="F935" s="3">
        <v>33</v>
      </c>
      <c r="G935" s="4">
        <f t="shared" si="28"/>
        <v>0.2142857142857143</v>
      </c>
      <c r="H935" s="24" t="str">
        <f t="shared" si="29"/>
        <v>VIEW PRODUCT</v>
      </c>
      <c r="I935" s="15"/>
      <c r="J935" s="7" t="s">
        <v>2056</v>
      </c>
    </row>
    <row r="936" spans="1:10" ht="15.75" x14ac:dyDescent="0.5">
      <c r="A936" s="15"/>
      <c r="B936" t="s">
        <v>116</v>
      </c>
      <c r="C936" t="s">
        <v>119</v>
      </c>
      <c r="D936" t="s">
        <v>120</v>
      </c>
      <c r="E936" s="22">
        <v>36</v>
      </c>
      <c r="F936" s="3">
        <v>28</v>
      </c>
      <c r="G936" s="4">
        <f t="shared" si="28"/>
        <v>0.22222222222222221</v>
      </c>
      <c r="H936" s="24" t="str">
        <f t="shared" si="29"/>
        <v>VIEW PRODUCT</v>
      </c>
      <c r="I936" s="15"/>
      <c r="J936" s="7" t="s">
        <v>2056</v>
      </c>
    </row>
    <row r="937" spans="1:10" ht="15.75" x14ac:dyDescent="0.5">
      <c r="A937" s="15"/>
      <c r="B937" t="s">
        <v>116</v>
      </c>
      <c r="C937" t="s">
        <v>654</v>
      </c>
      <c r="D937" t="s">
        <v>655</v>
      </c>
      <c r="E937" s="22">
        <v>6</v>
      </c>
      <c r="F937" s="3">
        <v>4</v>
      </c>
      <c r="G937" s="4">
        <f t="shared" si="28"/>
        <v>0.33333333333333337</v>
      </c>
      <c r="H937" s="24" t="str">
        <f t="shared" si="29"/>
        <v>VIEW PRODUCT</v>
      </c>
      <c r="I937" s="15"/>
      <c r="J937" s="7" t="s">
        <v>2220</v>
      </c>
    </row>
    <row r="938" spans="1:10" ht="15.75" x14ac:dyDescent="0.5">
      <c r="A938" s="15"/>
      <c r="B938" t="s">
        <v>116</v>
      </c>
      <c r="C938" t="s">
        <v>656</v>
      </c>
      <c r="D938" t="s">
        <v>657</v>
      </c>
      <c r="E938" s="22">
        <v>5</v>
      </c>
      <c r="F938" s="3">
        <v>3</v>
      </c>
      <c r="G938" s="4">
        <f t="shared" si="28"/>
        <v>0.4</v>
      </c>
      <c r="H938" s="24" t="str">
        <f t="shared" si="29"/>
        <v>VIEW PRODUCT</v>
      </c>
      <c r="I938" s="15"/>
      <c r="J938" s="7" t="s">
        <v>2220</v>
      </c>
    </row>
    <row r="939" spans="1:10" ht="15.75" x14ac:dyDescent="0.5">
      <c r="A939" s="15"/>
      <c r="B939" t="s">
        <v>116</v>
      </c>
      <c r="C939" t="s">
        <v>994</v>
      </c>
      <c r="D939" t="s">
        <v>995</v>
      </c>
      <c r="E939" s="22">
        <v>7</v>
      </c>
      <c r="F939" s="3">
        <v>5.5</v>
      </c>
      <c r="G939" s="4">
        <f t="shared" si="28"/>
        <v>0.2142857142857143</v>
      </c>
      <c r="H939" s="24" t="str">
        <f t="shared" si="29"/>
        <v>VIEW PRODUCT</v>
      </c>
      <c r="I939" s="15"/>
      <c r="J939" s="7" t="s">
        <v>2322</v>
      </c>
    </row>
    <row r="940" spans="1:10" ht="15.75" x14ac:dyDescent="0.5">
      <c r="A940" s="15"/>
      <c r="B940" t="s">
        <v>116</v>
      </c>
      <c r="C940" t="s">
        <v>996</v>
      </c>
      <c r="D940" t="s">
        <v>997</v>
      </c>
      <c r="E940" s="22">
        <v>6</v>
      </c>
      <c r="F940" s="3">
        <v>4.5</v>
      </c>
      <c r="G940" s="4">
        <f t="shared" si="28"/>
        <v>0.25</v>
      </c>
      <c r="H940" s="24" t="str">
        <f t="shared" si="29"/>
        <v>VIEW PRODUCT</v>
      </c>
      <c r="I940" s="15"/>
      <c r="J940" s="7" t="s">
        <v>2322</v>
      </c>
    </row>
    <row r="941" spans="1:10" ht="15.75" x14ac:dyDescent="0.5">
      <c r="A941" s="15"/>
      <c r="B941" t="s">
        <v>116</v>
      </c>
      <c r="C941" t="s">
        <v>1006</v>
      </c>
      <c r="D941" t="s">
        <v>1007</v>
      </c>
      <c r="E941" s="22">
        <v>5</v>
      </c>
      <c r="F941" s="3">
        <v>3.5</v>
      </c>
      <c r="G941" s="4">
        <f t="shared" si="28"/>
        <v>0.30000000000000004</v>
      </c>
      <c r="H941" s="24" t="str">
        <f t="shared" si="29"/>
        <v>VIEW PRODUCT</v>
      </c>
      <c r="I941" s="15"/>
      <c r="J941" s="7" t="s">
        <v>2326</v>
      </c>
    </row>
    <row r="942" spans="1:10" ht="15.75" x14ac:dyDescent="0.5">
      <c r="A942" s="15"/>
      <c r="B942" t="s">
        <v>116</v>
      </c>
      <c r="C942" t="s">
        <v>1008</v>
      </c>
      <c r="D942" t="s">
        <v>1009</v>
      </c>
      <c r="E942" s="22">
        <v>4.5</v>
      </c>
      <c r="F942" s="3">
        <v>2.5</v>
      </c>
      <c r="G942" s="4">
        <f t="shared" si="28"/>
        <v>0.44444444444444442</v>
      </c>
      <c r="H942" s="24" t="str">
        <f t="shared" si="29"/>
        <v>VIEW PRODUCT</v>
      </c>
      <c r="I942" s="15"/>
      <c r="J942" s="7" t="s">
        <v>2326</v>
      </c>
    </row>
    <row r="943" spans="1:10" ht="15.75" x14ac:dyDescent="0.5">
      <c r="A943" s="15"/>
      <c r="B943" t="s">
        <v>116</v>
      </c>
      <c r="C943" t="s">
        <v>1181</v>
      </c>
      <c r="D943" t="s">
        <v>1182</v>
      </c>
      <c r="E943" s="22">
        <v>8</v>
      </c>
      <c r="F943" s="3">
        <v>6</v>
      </c>
      <c r="G943" s="4">
        <f t="shared" si="28"/>
        <v>0.25</v>
      </c>
      <c r="H943" s="24" t="str">
        <f t="shared" si="29"/>
        <v>VIEW PRODUCT</v>
      </c>
      <c r="I943" s="15"/>
      <c r="J943" s="7" t="s">
        <v>2378</v>
      </c>
    </row>
    <row r="944" spans="1:10" ht="15.75" x14ac:dyDescent="0.5">
      <c r="A944" s="15"/>
      <c r="B944" t="s">
        <v>116</v>
      </c>
      <c r="C944" t="s">
        <v>1183</v>
      </c>
      <c r="D944" t="s">
        <v>1184</v>
      </c>
      <c r="E944" s="22">
        <v>6.75</v>
      </c>
      <c r="F944" s="3">
        <v>4.5</v>
      </c>
      <c r="G944" s="4">
        <f t="shared" si="28"/>
        <v>0.33333333333333337</v>
      </c>
      <c r="H944" s="24" t="str">
        <f t="shared" si="29"/>
        <v>VIEW PRODUCT</v>
      </c>
      <c r="I944" s="15"/>
      <c r="J944" s="7" t="s">
        <v>2378</v>
      </c>
    </row>
    <row r="945" spans="1:10" ht="15.75" x14ac:dyDescent="0.5">
      <c r="A945" s="15"/>
      <c r="B945" t="s">
        <v>116</v>
      </c>
      <c r="C945" t="s">
        <v>1215</v>
      </c>
      <c r="D945" t="s">
        <v>1216</v>
      </c>
      <c r="E945" s="22">
        <v>8</v>
      </c>
      <c r="F945" s="3">
        <v>6</v>
      </c>
      <c r="G945" s="4">
        <f t="shared" si="28"/>
        <v>0.25</v>
      </c>
      <c r="H945" s="24" t="str">
        <f t="shared" si="29"/>
        <v>VIEW PRODUCT</v>
      </c>
      <c r="I945" s="15"/>
      <c r="J945" s="7" t="s">
        <v>2388</v>
      </c>
    </row>
    <row r="946" spans="1:10" ht="15.75" x14ac:dyDescent="0.5">
      <c r="A946" s="15"/>
      <c r="B946" t="s">
        <v>116</v>
      </c>
      <c r="C946" t="s">
        <v>1217</v>
      </c>
      <c r="D946" t="s">
        <v>1218</v>
      </c>
      <c r="E946" s="22">
        <v>6.75</v>
      </c>
      <c r="F946" s="3">
        <v>5</v>
      </c>
      <c r="G946" s="4">
        <f t="shared" si="28"/>
        <v>0.2592592592592593</v>
      </c>
      <c r="H946" s="24" t="str">
        <f t="shared" si="29"/>
        <v>VIEW PRODUCT</v>
      </c>
      <c r="I946" s="15"/>
      <c r="J946" s="7" t="s">
        <v>2388</v>
      </c>
    </row>
    <row r="947" spans="1:10" ht="15.75" x14ac:dyDescent="0.5">
      <c r="A947" s="15"/>
      <c r="B947" t="s">
        <v>116</v>
      </c>
      <c r="C947" t="s">
        <v>1263</v>
      </c>
      <c r="D947" t="s">
        <v>1264</v>
      </c>
      <c r="E947" s="22">
        <v>9</v>
      </c>
      <c r="F947" s="3">
        <v>7</v>
      </c>
      <c r="G947" s="4">
        <f t="shared" si="28"/>
        <v>0.22222222222222221</v>
      </c>
      <c r="H947" s="24" t="str">
        <f t="shared" si="29"/>
        <v>VIEW PRODUCT</v>
      </c>
      <c r="I947" s="15"/>
      <c r="J947" s="7" t="s">
        <v>2400</v>
      </c>
    </row>
    <row r="948" spans="1:10" ht="15.75" x14ac:dyDescent="0.5">
      <c r="A948" s="15"/>
      <c r="B948" t="s">
        <v>116</v>
      </c>
      <c r="C948" t="s">
        <v>1265</v>
      </c>
      <c r="D948" t="s">
        <v>1266</v>
      </c>
      <c r="E948" s="22">
        <v>7.75</v>
      </c>
      <c r="F948" s="3">
        <v>6</v>
      </c>
      <c r="G948" s="4">
        <f t="shared" si="28"/>
        <v>0.22580645161290325</v>
      </c>
      <c r="H948" s="24" t="str">
        <f t="shared" si="29"/>
        <v>VIEW PRODUCT</v>
      </c>
      <c r="I948" s="15"/>
      <c r="J948" s="7" t="s">
        <v>2400</v>
      </c>
    </row>
    <row r="949" spans="1:10" ht="15.75" x14ac:dyDescent="0.5">
      <c r="A949" s="15"/>
      <c r="B949" t="s">
        <v>116</v>
      </c>
      <c r="C949" t="s">
        <v>1931</v>
      </c>
      <c r="D949" t="s">
        <v>1932</v>
      </c>
      <c r="E949" s="22">
        <v>5</v>
      </c>
      <c r="F949" s="3">
        <v>4</v>
      </c>
      <c r="G949" s="4">
        <f t="shared" si="28"/>
        <v>0.19999999999999996</v>
      </c>
      <c r="H949" s="24" t="str">
        <f t="shared" si="29"/>
        <v>VIEW PRODUCT</v>
      </c>
      <c r="I949" s="15"/>
      <c r="J949" s="7" t="s">
        <v>2615</v>
      </c>
    </row>
    <row r="950" spans="1:10" ht="15.75" x14ac:dyDescent="0.5">
      <c r="A950" s="15"/>
      <c r="B950" t="s">
        <v>116</v>
      </c>
      <c r="C950" t="s">
        <v>1933</v>
      </c>
      <c r="D950" t="s">
        <v>1934</v>
      </c>
      <c r="E950" s="22">
        <v>4.25</v>
      </c>
      <c r="F950" s="3">
        <v>3</v>
      </c>
      <c r="G950" s="4">
        <f t="shared" si="28"/>
        <v>0.29411764705882348</v>
      </c>
      <c r="H950" s="24" t="str">
        <f t="shared" si="29"/>
        <v>VIEW PRODUCT</v>
      </c>
      <c r="I950" s="15"/>
      <c r="J950" s="7" t="s">
        <v>2615</v>
      </c>
    </row>
    <row r="951" spans="1:10" ht="15.75" x14ac:dyDescent="0.5">
      <c r="A951" s="15"/>
      <c r="B951" t="s">
        <v>116</v>
      </c>
      <c r="C951" t="s">
        <v>1963</v>
      </c>
      <c r="D951" t="s">
        <v>1964</v>
      </c>
      <c r="E951" s="22">
        <v>5</v>
      </c>
      <c r="F951" s="3">
        <v>4</v>
      </c>
      <c r="G951" s="4">
        <f t="shared" si="28"/>
        <v>0.19999999999999996</v>
      </c>
      <c r="H951" s="24" t="str">
        <f t="shared" si="29"/>
        <v>VIEW PRODUCT</v>
      </c>
      <c r="I951" s="15"/>
      <c r="J951" s="7" t="s">
        <v>2624</v>
      </c>
    </row>
    <row r="952" spans="1:10" ht="15.75" x14ac:dyDescent="0.5">
      <c r="A952" s="15"/>
      <c r="B952" t="s">
        <v>116</v>
      </c>
      <c r="C952" t="s">
        <v>1965</v>
      </c>
      <c r="D952" t="s">
        <v>1966</v>
      </c>
      <c r="E952" s="22">
        <v>4.25</v>
      </c>
      <c r="F952" s="3">
        <v>3</v>
      </c>
      <c r="G952" s="4">
        <f t="shared" si="28"/>
        <v>0.29411764705882348</v>
      </c>
      <c r="H952" s="24" t="str">
        <f t="shared" si="29"/>
        <v>VIEW PRODUCT</v>
      </c>
      <c r="I952" s="15"/>
      <c r="J952" s="7" t="s">
        <v>2624</v>
      </c>
    </row>
    <row r="953" spans="1:10" ht="15.75" x14ac:dyDescent="0.5">
      <c r="A953" s="15"/>
      <c r="B953" t="s">
        <v>121</v>
      </c>
      <c r="C953" t="s">
        <v>122</v>
      </c>
      <c r="D953" t="s">
        <v>123</v>
      </c>
      <c r="E953" s="22">
        <v>135</v>
      </c>
      <c r="F953" s="3">
        <v>100</v>
      </c>
      <c r="G953" s="4">
        <f t="shared" si="28"/>
        <v>0.2592592592592593</v>
      </c>
      <c r="H953" s="24" t="str">
        <f t="shared" si="29"/>
        <v>VIEW PRODUCT</v>
      </c>
      <c r="I953" s="15"/>
      <c r="J953" s="7" t="s">
        <v>2057</v>
      </c>
    </row>
    <row r="954" spans="1:10" ht="15.75" x14ac:dyDescent="0.5">
      <c r="A954" s="15"/>
      <c r="B954" t="s">
        <v>121</v>
      </c>
      <c r="C954" t="s">
        <v>190</v>
      </c>
      <c r="D954" t="s">
        <v>191</v>
      </c>
      <c r="E954" s="22">
        <v>100</v>
      </c>
      <c r="F954" s="3">
        <v>80</v>
      </c>
      <c r="G954" s="4">
        <f t="shared" si="28"/>
        <v>0.19999999999999996</v>
      </c>
      <c r="H954" s="24" t="str">
        <f t="shared" si="29"/>
        <v>VIEW PRODUCT</v>
      </c>
      <c r="I954" s="15"/>
      <c r="J954" s="7" t="s">
        <v>2078</v>
      </c>
    </row>
    <row r="955" spans="1:10" ht="15.75" x14ac:dyDescent="0.5">
      <c r="A955" s="15"/>
      <c r="B955" t="s">
        <v>121</v>
      </c>
      <c r="C955" t="s">
        <v>192</v>
      </c>
      <c r="D955" t="s">
        <v>193</v>
      </c>
      <c r="E955" s="22">
        <v>85</v>
      </c>
      <c r="F955" s="3">
        <v>65</v>
      </c>
      <c r="G955" s="4">
        <f t="shared" si="28"/>
        <v>0.23529411764705888</v>
      </c>
      <c r="H955" s="24" t="str">
        <f t="shared" si="29"/>
        <v>VIEW PRODUCT</v>
      </c>
      <c r="I955" s="15"/>
      <c r="J955" s="7" t="s">
        <v>2078</v>
      </c>
    </row>
    <row r="956" spans="1:10" ht="15.75" x14ac:dyDescent="0.5">
      <c r="A956" s="15"/>
      <c r="B956" t="s">
        <v>121</v>
      </c>
      <c r="C956" t="s">
        <v>208</v>
      </c>
      <c r="D956" t="s">
        <v>209</v>
      </c>
      <c r="E956" s="22">
        <v>170</v>
      </c>
      <c r="F956" s="3">
        <v>135</v>
      </c>
      <c r="G956" s="4">
        <f t="shared" si="28"/>
        <v>0.20588235294117652</v>
      </c>
      <c r="H956" s="24" t="str">
        <f t="shared" si="29"/>
        <v>VIEW PRODUCT</v>
      </c>
      <c r="I956" s="15"/>
      <c r="J956" s="7" t="s">
        <v>2085</v>
      </c>
    </row>
    <row r="957" spans="1:10" ht="15.75" x14ac:dyDescent="0.5">
      <c r="A957" s="15"/>
      <c r="B957" t="s">
        <v>121</v>
      </c>
      <c r="C957" t="s">
        <v>246</v>
      </c>
      <c r="D957" t="s">
        <v>247</v>
      </c>
      <c r="E957" s="22">
        <v>90</v>
      </c>
      <c r="F957" s="3">
        <v>72</v>
      </c>
      <c r="G957" s="4">
        <f t="shared" si="28"/>
        <v>0.19999999999999996</v>
      </c>
      <c r="H957" s="24" t="str">
        <f t="shared" si="29"/>
        <v>VIEW PRODUCT</v>
      </c>
      <c r="I957" s="15"/>
      <c r="J957" s="7" t="s">
        <v>2096</v>
      </c>
    </row>
    <row r="958" spans="1:10" ht="15.75" x14ac:dyDescent="0.5">
      <c r="A958" s="15"/>
      <c r="B958" t="s">
        <v>121</v>
      </c>
      <c r="C958" t="s">
        <v>264</v>
      </c>
      <c r="D958" t="s">
        <v>265</v>
      </c>
      <c r="E958" s="22">
        <v>27</v>
      </c>
      <c r="F958" s="3">
        <v>20</v>
      </c>
      <c r="G958" s="4">
        <f t="shared" si="28"/>
        <v>0.2592592592592593</v>
      </c>
      <c r="H958" s="24" t="str">
        <f t="shared" si="29"/>
        <v>VIEW PRODUCT</v>
      </c>
      <c r="I958" s="15"/>
      <c r="J958" s="7" t="s">
        <v>2103</v>
      </c>
    </row>
    <row r="959" spans="1:10" ht="15.75" x14ac:dyDescent="0.5">
      <c r="A959" s="15"/>
      <c r="B959" t="s">
        <v>121</v>
      </c>
      <c r="C959" t="s">
        <v>266</v>
      </c>
      <c r="D959" t="s">
        <v>267</v>
      </c>
      <c r="E959" s="22">
        <v>23</v>
      </c>
      <c r="F959" s="3">
        <v>16</v>
      </c>
      <c r="G959" s="4">
        <f t="shared" si="28"/>
        <v>0.30434782608695654</v>
      </c>
      <c r="H959" s="24" t="str">
        <f t="shared" si="29"/>
        <v>VIEW PRODUCT</v>
      </c>
      <c r="I959" s="15"/>
      <c r="J959" s="7" t="s">
        <v>2103</v>
      </c>
    </row>
    <row r="960" spans="1:10" ht="15.75" x14ac:dyDescent="0.5">
      <c r="A960" s="15"/>
      <c r="B960" t="s">
        <v>121</v>
      </c>
      <c r="C960" t="s">
        <v>837</v>
      </c>
      <c r="D960" t="s">
        <v>838</v>
      </c>
      <c r="E960" s="22">
        <v>90</v>
      </c>
      <c r="F960" s="3">
        <v>72</v>
      </c>
      <c r="G960" s="4">
        <f t="shared" si="28"/>
        <v>0.19999999999999996</v>
      </c>
      <c r="H960" s="24" t="str">
        <f t="shared" si="29"/>
        <v>VIEW PRODUCT</v>
      </c>
      <c r="I960" s="15"/>
      <c r="J960" s="7" t="s">
        <v>2273</v>
      </c>
    </row>
    <row r="961" spans="1:10" ht="15.75" x14ac:dyDescent="0.5">
      <c r="A961" s="15"/>
      <c r="B961" t="s">
        <v>121</v>
      </c>
      <c r="C961" t="s">
        <v>1121</v>
      </c>
      <c r="D961" t="s">
        <v>1122</v>
      </c>
      <c r="E961" s="22">
        <v>90</v>
      </c>
      <c r="F961" s="3">
        <v>70</v>
      </c>
      <c r="G961" s="4">
        <f t="shared" si="28"/>
        <v>0.22222222222222221</v>
      </c>
      <c r="H961" s="24" t="str">
        <f t="shared" si="29"/>
        <v>VIEW PRODUCT</v>
      </c>
      <c r="I961" s="15"/>
      <c r="J961" s="7" t="s">
        <v>2360</v>
      </c>
    </row>
    <row r="962" spans="1:10" ht="15.75" x14ac:dyDescent="0.5">
      <c r="A962" s="15"/>
      <c r="B962" t="s">
        <v>121</v>
      </c>
      <c r="C962" t="s">
        <v>1123</v>
      </c>
      <c r="D962" t="s">
        <v>1124</v>
      </c>
      <c r="E962" s="22">
        <v>77</v>
      </c>
      <c r="F962" s="3">
        <v>58</v>
      </c>
      <c r="G962" s="4">
        <f t="shared" si="28"/>
        <v>0.24675324675324672</v>
      </c>
      <c r="H962" s="24" t="str">
        <f t="shared" si="29"/>
        <v>VIEW PRODUCT</v>
      </c>
      <c r="I962" s="15"/>
      <c r="J962" s="7" t="s">
        <v>2360</v>
      </c>
    </row>
    <row r="963" spans="1:10" ht="15.75" x14ac:dyDescent="0.5">
      <c r="A963" s="15"/>
      <c r="B963" t="s">
        <v>121</v>
      </c>
      <c r="C963" t="s">
        <v>1402</v>
      </c>
      <c r="D963" t="s">
        <v>1403</v>
      </c>
      <c r="E963" s="22">
        <v>28</v>
      </c>
      <c r="F963" s="3">
        <v>22</v>
      </c>
      <c r="G963" s="4">
        <f t="shared" si="28"/>
        <v>0.2142857142857143</v>
      </c>
      <c r="H963" s="24" t="str">
        <f t="shared" si="29"/>
        <v>VIEW PRODUCT</v>
      </c>
      <c r="I963" s="15"/>
      <c r="J963" s="7" t="s">
        <v>2444</v>
      </c>
    </row>
    <row r="964" spans="1:10" ht="15.75" x14ac:dyDescent="0.5">
      <c r="A964" s="15"/>
      <c r="B964" t="s">
        <v>121</v>
      </c>
      <c r="C964" t="s">
        <v>1773</v>
      </c>
      <c r="D964" t="s">
        <v>1774</v>
      </c>
      <c r="E964" s="22">
        <v>27</v>
      </c>
      <c r="F964" s="3">
        <v>20</v>
      </c>
      <c r="G964" s="4">
        <f t="shared" si="28"/>
        <v>0.2592592592592593</v>
      </c>
      <c r="H964" s="24" t="str">
        <f t="shared" si="29"/>
        <v>VIEW PRODUCT</v>
      </c>
      <c r="I964" s="15"/>
      <c r="J964" s="7" t="s">
        <v>2561</v>
      </c>
    </row>
    <row r="965" spans="1:10" ht="5.25" customHeight="1" x14ac:dyDescent="0.45">
      <c r="A965" s="15"/>
      <c r="B965" s="15"/>
      <c r="C965" s="15"/>
      <c r="D965" s="15"/>
      <c r="E965" s="15"/>
      <c r="F965" s="18"/>
      <c r="G965" s="19"/>
      <c r="H965" s="20"/>
      <c r="I965" s="15"/>
    </row>
  </sheetData>
  <sortState ref="B19:H964">
    <sortCondition ref="B19:B964"/>
    <sortCondition ref="C19:C964"/>
  </sortState>
  <mergeCells count="6">
    <mergeCell ref="G13:H13"/>
    <mergeCell ref="G5:H5"/>
    <mergeCell ref="G7:H7"/>
    <mergeCell ref="G8:H8"/>
    <mergeCell ref="G9:H9"/>
    <mergeCell ref="G12:H12"/>
  </mergeCells>
  <hyperlinks>
    <hyperlink ref="G12" r:id="rId1"/>
  </hyperlinks>
  <pageMargins left="0.25" right="0.25" top="0.75" bottom="0.75" header="0.3" footer="0.3"/>
  <pageSetup scale="4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productexport_new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Windows User</cp:lastModifiedBy>
  <cp:lastPrinted>2014-11-24T20:50:56Z</cp:lastPrinted>
  <dcterms:created xsi:type="dcterms:W3CDTF">2014-11-24T09:39:31Z</dcterms:created>
  <dcterms:modified xsi:type="dcterms:W3CDTF">2019-01-14T15:25:10Z</dcterms:modified>
</cp:coreProperties>
</file>